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dcvfsuser.west-dunbarton.gov.uk\userdirs\JDOCKERY\SHIP\"/>
    </mc:Choice>
  </mc:AlternateContent>
  <bookViews>
    <workbookView xWindow="0" yWindow="0" windowWidth="19200" windowHeight="6470"/>
  </bookViews>
  <sheets>
    <sheet name="Table 1 - AHSP Years 1-5" sheetId="16" r:id="rId1"/>
    <sheet name="TABLE 2 - HIF PROJECTS" sheetId="4" r:id="rId2"/>
    <sheet name="TABLE 3 - HIF AFFORDABLE HSG" sheetId="20" r:id="rId3"/>
    <sheet name="TABLE 4 - NON-AHSP PROJECTS" sheetId="21" r:id="rId4"/>
    <sheet name="Table 5- CT &amp; Developer Cont" sheetId="19" r:id="rId5"/>
  </sheets>
  <definedNames>
    <definedName name="_xlnm.Print_Area" localSheetId="0">'Table 1 - AHSP Years 1-5'!$A$1:$AL$56</definedName>
    <definedName name="_xlnm.Print_Area" localSheetId="1">'TABLE 2 - HIF PROJECTS'!$A$1:$AE$52</definedName>
    <definedName name="_xlnm.Print_Area" localSheetId="4">'Table 5- CT &amp; Developer Cont'!$C$1:$I$47</definedName>
  </definedNames>
  <calcPr calcId="162913"/>
</workbook>
</file>

<file path=xl/calcChain.xml><?xml version="1.0" encoding="utf-8"?>
<calcChain xmlns="http://schemas.openxmlformats.org/spreadsheetml/2006/main">
  <c r="AF40" i="16" l="1"/>
  <c r="AE40" i="16"/>
  <c r="AA40" i="16"/>
  <c r="Y40" i="16"/>
  <c r="AL35" i="16" l="1"/>
  <c r="AL19" i="16" l="1"/>
  <c r="Z19" i="16"/>
  <c r="T19" i="16"/>
  <c r="Z38" i="16"/>
  <c r="Z37" i="16"/>
  <c r="AF37" i="16"/>
  <c r="AG40" i="16" l="1"/>
  <c r="AH40" i="16"/>
  <c r="AI40" i="16"/>
  <c r="AJ40" i="16"/>
  <c r="AK40" i="16"/>
  <c r="AL20" i="16"/>
  <c r="AL21" i="16"/>
  <c r="AL22" i="16"/>
  <c r="AL23" i="16"/>
  <c r="AL24" i="16"/>
  <c r="AL25" i="16"/>
  <c r="AL26" i="16"/>
  <c r="AL27" i="16"/>
  <c r="AL28" i="16"/>
  <c r="AL29" i="16"/>
  <c r="AL30" i="16"/>
  <c r="AL31" i="16"/>
  <c r="AL32" i="16"/>
  <c r="AL33" i="16"/>
  <c r="AL34" i="16"/>
  <c r="AL36" i="16"/>
  <c r="AL37" i="16"/>
  <c r="AL38" i="16"/>
  <c r="AL39" i="16"/>
  <c r="AL40" i="16" l="1"/>
  <c r="AF39" i="16"/>
  <c r="AD40" i="16"/>
  <c r="AC40" i="16"/>
  <c r="AB40" i="16"/>
  <c r="V40" i="16"/>
  <c r="Z18" i="16" l="1"/>
  <c r="L15" i="16" l="1"/>
  <c r="F40" i="16"/>
  <c r="L25" i="16" l="1"/>
  <c r="T25" i="16" l="1"/>
  <c r="T24" i="16" l="1"/>
  <c r="P24" i="16"/>
  <c r="L24" i="16"/>
  <c r="P32" i="16" l="1"/>
  <c r="T20" i="16" l="1"/>
  <c r="G40" i="16"/>
  <c r="H40" i="16"/>
  <c r="I40" i="16"/>
  <c r="J40" i="16"/>
  <c r="K40" i="16"/>
  <c r="T18" i="16" l="1"/>
  <c r="V21" i="21" l="1"/>
  <c r="V20" i="21"/>
  <c r="V19" i="21"/>
  <c r="V18" i="21"/>
  <c r="V17" i="21"/>
  <c r="V16" i="21"/>
  <c r="V15" i="21"/>
  <c r="V14" i="21"/>
  <c r="V13" i="21"/>
  <c r="V12" i="21"/>
  <c r="S21" i="21"/>
  <c r="S20" i="21"/>
  <c r="S19" i="21"/>
  <c r="S18" i="21"/>
  <c r="S17" i="21"/>
  <c r="S16" i="21"/>
  <c r="S15" i="21"/>
  <c r="S14" i="21"/>
  <c r="S13" i="21"/>
  <c r="S12" i="21"/>
  <c r="M21" i="21"/>
  <c r="M20" i="21"/>
  <c r="M19" i="21"/>
  <c r="M18" i="21"/>
  <c r="M17" i="21"/>
  <c r="M16" i="21"/>
  <c r="M15" i="21"/>
  <c r="M14" i="21"/>
  <c r="M13" i="21"/>
  <c r="M12" i="21"/>
  <c r="U22" i="21"/>
  <c r="T22" i="21"/>
  <c r="R22" i="21"/>
  <c r="Q22" i="21"/>
  <c r="P22" i="21"/>
  <c r="O22" i="21"/>
  <c r="N22" i="21"/>
  <c r="L22" i="21"/>
  <c r="K22" i="21"/>
  <c r="J22" i="21"/>
  <c r="I22" i="21"/>
  <c r="H22" i="21"/>
  <c r="S22" i="21" l="1"/>
  <c r="V22" i="21"/>
  <c r="M22" i="21"/>
  <c r="J30" i="4"/>
  <c r="J51" i="4"/>
  <c r="M27" i="20"/>
  <c r="Q27" i="20"/>
  <c r="U27" i="20"/>
  <c r="AB27" i="20"/>
  <c r="AG27" i="20"/>
  <c r="AL27" i="20"/>
  <c r="M28" i="20"/>
  <c r="Q28" i="20"/>
  <c r="U28" i="20"/>
  <c r="AB28" i="20"/>
  <c r="AG28" i="20"/>
  <c r="AL28" i="20"/>
  <c r="M29" i="20"/>
  <c r="Q29" i="20"/>
  <c r="U29" i="20"/>
  <c r="AB29" i="20"/>
  <c r="AG29" i="20"/>
  <c r="AL29" i="20"/>
  <c r="M30" i="20"/>
  <c r="Q30" i="20"/>
  <c r="U30" i="20"/>
  <c r="AB30" i="20"/>
  <c r="AG30" i="20"/>
  <c r="AL30" i="20"/>
  <c r="M31" i="20"/>
  <c r="Q31" i="20"/>
  <c r="U31" i="20"/>
  <c r="AB31" i="20"/>
  <c r="AG31" i="20"/>
  <c r="AL31" i="20"/>
  <c r="M32" i="20"/>
  <c r="Q32" i="20"/>
  <c r="U32" i="20"/>
  <c r="AB32" i="20"/>
  <c r="AG32" i="20"/>
  <c r="AL32" i="20"/>
  <c r="M33" i="20"/>
  <c r="Q33" i="20"/>
  <c r="U33" i="20"/>
  <c r="AB33" i="20"/>
  <c r="AG33" i="20"/>
  <c r="AL33" i="20"/>
  <c r="M34" i="20"/>
  <c r="Q34" i="20"/>
  <c r="U34" i="20"/>
  <c r="AB34" i="20"/>
  <c r="AG34" i="20"/>
  <c r="AL34" i="20"/>
  <c r="M35" i="20"/>
  <c r="Q35" i="20"/>
  <c r="U35" i="20"/>
  <c r="AB35" i="20"/>
  <c r="AG35" i="20"/>
  <c r="AL35" i="20"/>
  <c r="M36" i="20"/>
  <c r="Q36" i="20"/>
  <c r="U36" i="20"/>
  <c r="AB36" i="20"/>
  <c r="AG36" i="20"/>
  <c r="AL36" i="20"/>
  <c r="M37" i="20"/>
  <c r="Q37" i="20"/>
  <c r="U37" i="20"/>
  <c r="AB37" i="20"/>
  <c r="AG37" i="20"/>
  <c r="AL37" i="20"/>
  <c r="M38" i="20"/>
  <c r="Q38" i="20"/>
  <c r="U38" i="20"/>
  <c r="AB38" i="20"/>
  <c r="AG38" i="20"/>
  <c r="AL38" i="20"/>
  <c r="M39" i="20"/>
  <c r="Q39" i="20"/>
  <c r="U39" i="20"/>
  <c r="AB39" i="20"/>
  <c r="AG39" i="20"/>
  <c r="AL39" i="20"/>
  <c r="M40" i="20"/>
  <c r="Q40" i="20"/>
  <c r="U40" i="20"/>
  <c r="AB40" i="20"/>
  <c r="AG40" i="20"/>
  <c r="AL40" i="20"/>
  <c r="M41" i="20"/>
  <c r="Q41" i="20"/>
  <c r="U41" i="20"/>
  <c r="AB41" i="20"/>
  <c r="AG41" i="20"/>
  <c r="AL41" i="20"/>
  <c r="M42" i="20"/>
  <c r="Q42" i="20"/>
  <c r="U42" i="20"/>
  <c r="AB42" i="20"/>
  <c r="AG42" i="20"/>
  <c r="AL42" i="20"/>
  <c r="M43" i="20"/>
  <c r="Q43" i="20"/>
  <c r="U43" i="20"/>
  <c r="AB43" i="20"/>
  <c r="AG43" i="20"/>
  <c r="AL43" i="20"/>
  <c r="M44" i="20"/>
  <c r="Q44" i="20"/>
  <c r="U44" i="20"/>
  <c r="AB44" i="20"/>
  <c r="AG44" i="20"/>
  <c r="AL44" i="20"/>
  <c r="M45" i="20"/>
  <c r="Q45" i="20"/>
  <c r="U45" i="20"/>
  <c r="AB45" i="20"/>
  <c r="AG45" i="20"/>
  <c r="AL45" i="20"/>
  <c r="M46" i="20"/>
  <c r="Q46" i="20"/>
  <c r="U46" i="20"/>
  <c r="AB46" i="20"/>
  <c r="AG46" i="20"/>
  <c r="AL46" i="20"/>
  <c r="M47" i="20"/>
  <c r="Q47" i="20"/>
  <c r="U47" i="20"/>
  <c r="AB47" i="20"/>
  <c r="AG47" i="20"/>
  <c r="AL47" i="20"/>
  <c r="M48" i="20"/>
  <c r="Q48" i="20"/>
  <c r="U48" i="20"/>
  <c r="AB48" i="20"/>
  <c r="AG48" i="20"/>
  <c r="AL48" i="20"/>
  <c r="M49" i="20"/>
  <c r="Q49" i="20"/>
  <c r="U49" i="20"/>
  <c r="AB49" i="20"/>
  <c r="AG49" i="20"/>
  <c r="AL49" i="20"/>
  <c r="M50" i="20"/>
  <c r="Q50" i="20"/>
  <c r="U50" i="20"/>
  <c r="AB50" i="20"/>
  <c r="AG50" i="20"/>
  <c r="AL50" i="20"/>
  <c r="M51" i="20"/>
  <c r="Q51" i="20"/>
  <c r="U51" i="20"/>
  <c r="AB51" i="20"/>
  <c r="AG51" i="20"/>
  <c r="AL51" i="20"/>
  <c r="M52" i="20"/>
  <c r="Q52" i="20"/>
  <c r="U52" i="20"/>
  <c r="AB52" i="20"/>
  <c r="AG52" i="20"/>
  <c r="AL52" i="20"/>
  <c r="M53" i="20"/>
  <c r="Q53" i="20"/>
  <c r="U53" i="20"/>
  <c r="AB53" i="20"/>
  <c r="AG53" i="20"/>
  <c r="AL53" i="20"/>
  <c r="M54" i="20"/>
  <c r="Q54" i="20"/>
  <c r="U54" i="20"/>
  <c r="AB54" i="20"/>
  <c r="AG54" i="20"/>
  <c r="AL54" i="20"/>
  <c r="M55" i="20"/>
  <c r="Q55" i="20"/>
  <c r="U55" i="20"/>
  <c r="AB55" i="20"/>
  <c r="AG55" i="20"/>
  <c r="AL55" i="20"/>
  <c r="M56" i="20"/>
  <c r="Q56" i="20"/>
  <c r="U56" i="20"/>
  <c r="AB56" i="20"/>
  <c r="AG56" i="20"/>
  <c r="AL56" i="20"/>
  <c r="M57" i="20"/>
  <c r="Q57" i="20"/>
  <c r="U57" i="20"/>
  <c r="AB57" i="20"/>
  <c r="AG57" i="20"/>
  <c r="AL57" i="20"/>
  <c r="M58" i="20"/>
  <c r="Q58" i="20"/>
  <c r="U58" i="20"/>
  <c r="AB58" i="20"/>
  <c r="AG58" i="20"/>
  <c r="AL58" i="20"/>
  <c r="AB51" i="4"/>
  <c r="AA51" i="4"/>
  <c r="Z51" i="4"/>
  <c r="Y51" i="4"/>
  <c r="W51" i="4"/>
  <c r="V51" i="4"/>
  <c r="U51" i="4"/>
  <c r="T51" i="4"/>
  <c r="R51" i="4"/>
  <c r="Q51" i="4"/>
  <c r="P51" i="4"/>
  <c r="O51" i="4"/>
  <c r="M51" i="4"/>
  <c r="L51" i="4"/>
  <c r="K51" i="4"/>
  <c r="AC50" i="4"/>
  <c r="X50" i="4"/>
  <c r="S50" i="4"/>
  <c r="N50" i="4"/>
  <c r="AC49" i="4"/>
  <c r="X49" i="4"/>
  <c r="S49" i="4"/>
  <c r="N49" i="4"/>
  <c r="AC48" i="4"/>
  <c r="X48" i="4"/>
  <c r="S48" i="4"/>
  <c r="N48" i="4"/>
  <c r="AC47" i="4"/>
  <c r="X47" i="4"/>
  <c r="S47" i="4"/>
  <c r="N47" i="4"/>
  <c r="AC46" i="4"/>
  <c r="X46" i="4"/>
  <c r="S46" i="4"/>
  <c r="N46" i="4"/>
  <c r="AC45" i="4"/>
  <c r="X45" i="4"/>
  <c r="S45" i="4"/>
  <c r="N45" i="4"/>
  <c r="AC44" i="4"/>
  <c r="X44" i="4"/>
  <c r="S44" i="4"/>
  <c r="N44" i="4"/>
  <c r="AC43" i="4"/>
  <c r="X43" i="4"/>
  <c r="S43" i="4"/>
  <c r="N43" i="4"/>
  <c r="AC42" i="4"/>
  <c r="X42" i="4"/>
  <c r="S42" i="4"/>
  <c r="N42" i="4"/>
  <c r="AC41" i="4"/>
  <c r="X41" i="4"/>
  <c r="X51" i="4" s="1"/>
  <c r="S41" i="4"/>
  <c r="N41" i="4"/>
  <c r="N51" i="4" s="1"/>
  <c r="AK59" i="20"/>
  <c r="AJ59" i="20"/>
  <c r="AI59" i="20"/>
  <c r="AH59" i="20"/>
  <c r="AF59" i="20"/>
  <c r="AE59" i="20"/>
  <c r="AD59" i="20"/>
  <c r="AC59" i="20"/>
  <c r="AA59" i="20"/>
  <c r="Z59" i="20"/>
  <c r="Y59" i="20"/>
  <c r="X59" i="20"/>
  <c r="T59" i="20"/>
  <c r="S59" i="20"/>
  <c r="R59" i="20"/>
  <c r="P59" i="20"/>
  <c r="O59" i="20"/>
  <c r="N59" i="20"/>
  <c r="L59" i="20"/>
  <c r="K59" i="20"/>
  <c r="J59" i="20"/>
  <c r="I59" i="20"/>
  <c r="H59" i="20"/>
  <c r="G59" i="20"/>
  <c r="AL26" i="20"/>
  <c r="AG26" i="20"/>
  <c r="AB26" i="20"/>
  <c r="U26" i="20"/>
  <c r="Q26" i="20"/>
  <c r="M26" i="20"/>
  <c r="AL25" i="20"/>
  <c r="AG25" i="20"/>
  <c r="AB25" i="20"/>
  <c r="U25" i="20"/>
  <c r="Q25" i="20"/>
  <c r="M25" i="20"/>
  <c r="AL24" i="20"/>
  <c r="AG24" i="20"/>
  <c r="AB24" i="20"/>
  <c r="U24" i="20"/>
  <c r="Q24" i="20"/>
  <c r="M24" i="20"/>
  <c r="AL23" i="20"/>
  <c r="AG23" i="20"/>
  <c r="AB23" i="20"/>
  <c r="U23" i="20"/>
  <c r="Q23" i="20"/>
  <c r="M23" i="20"/>
  <c r="AL22" i="20"/>
  <c r="AG22" i="20"/>
  <c r="AB22" i="20"/>
  <c r="U22" i="20"/>
  <c r="Q22" i="20"/>
  <c r="M22" i="20"/>
  <c r="AL21" i="20"/>
  <c r="AG21" i="20"/>
  <c r="AB21" i="20"/>
  <c r="U21" i="20"/>
  <c r="Q21" i="20"/>
  <c r="M21" i="20"/>
  <c r="AL20" i="20"/>
  <c r="AG20" i="20"/>
  <c r="AB20" i="20"/>
  <c r="U20" i="20"/>
  <c r="Q20" i="20"/>
  <c r="M20" i="20"/>
  <c r="AL19" i="20"/>
  <c r="AG19" i="20"/>
  <c r="AB19" i="20"/>
  <c r="U19" i="20"/>
  <c r="Q19" i="20"/>
  <c r="M19" i="20"/>
  <c r="AL18" i="20"/>
  <c r="AG18" i="20"/>
  <c r="AB18" i="20"/>
  <c r="U18" i="20"/>
  <c r="Q18" i="20"/>
  <c r="M18" i="20"/>
  <c r="AL17" i="20"/>
  <c r="AG17" i="20"/>
  <c r="AB17" i="20"/>
  <c r="U17" i="20"/>
  <c r="Q17" i="20"/>
  <c r="M17" i="20"/>
  <c r="S51" i="4" l="1"/>
  <c r="U59" i="20"/>
  <c r="AB59" i="20"/>
  <c r="AL59" i="20"/>
  <c r="AC51" i="4"/>
  <c r="AD51" i="4" s="1"/>
  <c r="AG59" i="20"/>
  <c r="M59" i="20"/>
  <c r="Q59" i="20"/>
  <c r="X40" i="16"/>
  <c r="W40" i="16"/>
  <c r="U40" i="16"/>
  <c r="Z39" i="16"/>
  <c r="Z23" i="16"/>
  <c r="Z21" i="16"/>
  <c r="AF31" i="16"/>
  <c r="AF21" i="16"/>
  <c r="T21" i="16"/>
  <c r="P23" i="16"/>
  <c r="L23" i="16"/>
  <c r="L21" i="16"/>
  <c r="F31" i="19" l="1"/>
  <c r="F32" i="19" s="1"/>
  <c r="F16" i="19"/>
  <c r="F17" i="19" s="1"/>
  <c r="I32" i="19" l="1"/>
  <c r="I31" i="19"/>
  <c r="AB30" i="4" l="1"/>
  <c r="AA30" i="4"/>
  <c r="Z30" i="4"/>
  <c r="Y30" i="4"/>
  <c r="AC29" i="4"/>
  <c r="AC28" i="4"/>
  <c r="AC27" i="4"/>
  <c r="AC26" i="4"/>
  <c r="AC25" i="4"/>
  <c r="AC24" i="4"/>
  <c r="AC23" i="4"/>
  <c r="AC22" i="4"/>
  <c r="AC21" i="4"/>
  <c r="AC20" i="4"/>
  <c r="W30" i="4"/>
  <c r="V30" i="4"/>
  <c r="U30" i="4"/>
  <c r="T30" i="4"/>
  <c r="X29" i="4"/>
  <c r="X28" i="4"/>
  <c r="X27" i="4"/>
  <c r="X26" i="4"/>
  <c r="X25" i="4"/>
  <c r="X24" i="4"/>
  <c r="X23" i="4"/>
  <c r="X22" i="4"/>
  <c r="X21" i="4"/>
  <c r="X20" i="4"/>
  <c r="R30" i="4"/>
  <c r="Q30" i="4"/>
  <c r="P30" i="4"/>
  <c r="O30" i="4"/>
  <c r="S29" i="4"/>
  <c r="S28" i="4"/>
  <c r="S27" i="4"/>
  <c r="S26" i="4"/>
  <c r="S25" i="4"/>
  <c r="S24" i="4"/>
  <c r="S23" i="4"/>
  <c r="S22" i="4"/>
  <c r="S21" i="4"/>
  <c r="S20" i="4"/>
  <c r="M30" i="4"/>
  <c r="L30" i="4"/>
  <c r="K30" i="4"/>
  <c r="N29" i="4"/>
  <c r="N28" i="4"/>
  <c r="N27" i="4"/>
  <c r="N26" i="4"/>
  <c r="N25" i="4"/>
  <c r="N24" i="4"/>
  <c r="N23" i="4"/>
  <c r="N22" i="4"/>
  <c r="N21" i="4"/>
  <c r="N20" i="4"/>
  <c r="N30" i="4" l="1"/>
  <c r="AC30" i="4"/>
  <c r="AD30" i="4" s="1"/>
  <c r="S30" i="4"/>
  <c r="X30" i="4"/>
  <c r="L39" i="16" l="1"/>
  <c r="L40" i="16" l="1"/>
  <c r="S40" i="16"/>
  <c r="R40" i="16"/>
  <c r="Q40" i="16"/>
  <c r="T39" i="16"/>
  <c r="T37" i="16"/>
  <c r="P39" i="16"/>
  <c r="P38" i="16"/>
  <c r="P37" i="16"/>
  <c r="O40" i="16" l="1"/>
  <c r="N40" i="16"/>
  <c r="M40" i="16"/>
  <c r="T40" i="16"/>
  <c r="P40" i="16" l="1"/>
  <c r="F15" i="16"/>
</calcChain>
</file>

<file path=xl/sharedStrings.xml><?xml version="1.0" encoding="utf-8"?>
<sst xmlns="http://schemas.openxmlformats.org/spreadsheetml/2006/main" count="391" uniqueCount="182">
  <si>
    <t>Social Rent</t>
  </si>
  <si>
    <t>LCHO - Shared Equity</t>
  </si>
  <si>
    <t>LCHO - Shared Ownership</t>
  </si>
  <si>
    <t>LCHO - Improvement for Sale</t>
  </si>
  <si>
    <t>Total Units</t>
  </si>
  <si>
    <t xml:space="preserve">Rehab </t>
  </si>
  <si>
    <t>Off the Shelf</t>
  </si>
  <si>
    <t>NB</t>
  </si>
  <si>
    <t>GN</t>
  </si>
  <si>
    <t>Total Units by Type</t>
  </si>
  <si>
    <t xml:space="preserve">Total </t>
  </si>
  <si>
    <t>Mid Market Rent</t>
  </si>
  <si>
    <t>Low / Medium / High</t>
  </si>
  <si>
    <t>2015/16</t>
  </si>
  <si>
    <t>LOCAL AUTHORITY:</t>
  </si>
  <si>
    <t>PROJECT</t>
  </si>
  <si>
    <t>2018/19</t>
  </si>
  <si>
    <t>Specialist Provision</t>
  </si>
  <si>
    <t>UNITS - COMPLETIONS</t>
  </si>
  <si>
    <t>UNITS - TYPE</t>
  </si>
  <si>
    <t>UNITS - BUILT FORM</t>
  </si>
  <si>
    <t>UNITS - TENURE</t>
  </si>
  <si>
    <t>DEVELOPER</t>
  </si>
  <si>
    <t xml:space="preserve">PRIORITY    </t>
  </si>
  <si>
    <t>SUB-AREA</t>
  </si>
  <si>
    <t xml:space="preserve">GREENER STANDARDS </t>
  </si>
  <si>
    <t>APPROVAL DATE</t>
  </si>
  <si>
    <t>Type of Specialist Particular Need  (If Known)</t>
  </si>
  <si>
    <t>2019/20</t>
  </si>
  <si>
    <t>PSR</t>
  </si>
  <si>
    <t>Numerical Value</t>
  </si>
  <si>
    <t>Geographic Code</t>
  </si>
  <si>
    <t>West Highland/Island Authorities/Remote/Rural Argyll</t>
  </si>
  <si>
    <t>RSL - SR - Greener</t>
  </si>
  <si>
    <t xml:space="preserve">RSL - SR - Other </t>
  </si>
  <si>
    <t>Other Rural</t>
  </si>
  <si>
    <t>City and Urban</t>
  </si>
  <si>
    <t>All</t>
  </si>
  <si>
    <t>Council -SR - Other</t>
  </si>
  <si>
    <t>RSL - Mid-Market Rent - Greener</t>
  </si>
  <si>
    <t>RSL - Mid-Market Rent - Other</t>
  </si>
  <si>
    <t>Council - SR - Greener</t>
  </si>
  <si>
    <t>Drop Down Table Values</t>
  </si>
  <si>
    <t>Financial Year (Estimated or Actual)</t>
  </si>
  <si>
    <t>Enter Y or N</t>
  </si>
  <si>
    <t>GEOGRAPHIC     COORDINATES (X:EASTING Y:NORTHING)</t>
  </si>
  <si>
    <t xml:space="preserve"> </t>
  </si>
  <si>
    <t>2020/21</t>
  </si>
  <si>
    <t>2021/22</t>
  </si>
  <si>
    <t xml:space="preserve">MORE HOMES DIVISION </t>
  </si>
  <si>
    <t>IS PROJECT LINKED TO DIRECT PROVISION OF AFFORDABLE HOUSING? (Y/N)</t>
  </si>
  <si>
    <t xml:space="preserve">AFFORDABLE </t>
  </si>
  <si>
    <t>PRIVATE RENT</t>
  </si>
  <si>
    <t>AFFORDABLE TOTAL OVER PLAN OVER SHIP PERIOD</t>
  </si>
  <si>
    <t>MARKET</t>
  </si>
  <si>
    <t>MARKET TOTAL OVER PLAN OVER SHIP PERIOD</t>
  </si>
  <si>
    <t>PRIVATE RENT TOTAL OVER PLAN OVER SHIP PERIOD</t>
  </si>
  <si>
    <t>DOES APPLICANT OWN OR HAVE POTENTIAL TO OWN THE SITE? (Y/N)</t>
  </si>
  <si>
    <t>PLANNING STATUS (OUTLINE/ MASTERPLAN/ FULL CONSENT IN PLACE) (Y/N)</t>
  </si>
  <si>
    <t>SUMS</t>
  </si>
  <si>
    <t xml:space="preserve">UNITS                                   </t>
  </si>
  <si>
    <t xml:space="preserve"> USED TO ASSIST  HOUSING </t>
  </si>
  <si>
    <t>SUM CARRIED FORWARD TO SUBSEQUENT YEARS</t>
  </si>
  <si>
    <t>UNITS PARTIALLY  ASSISTED FROM CONTRIBUTIONS</t>
  </si>
  <si>
    <t>UNITS TOTAL</t>
  </si>
  <si>
    <t xml:space="preserve">AFFORDABLE UNITS  FULLY FUNDED FROM CONTRIBUTIONS             </t>
  </si>
  <si>
    <t>AFFORDABLE HOUSING UNITS DIRECTLY PROVIDED BY INFRASTRUCTURE FUNDING - BY ESTIMATED COMPLETION DATE</t>
  </si>
  <si>
    <t>GEOGRAPHIC CODE (Numeric Value - from Drop Down Table Below)</t>
  </si>
  <si>
    <t>POTENTIAL ADDITIONAL CAPACITY - UNITS NOT DIRECTLY FUNDED BUT UNLOCKED BY INFRASTRUCTURE FUNDING</t>
  </si>
  <si>
    <t>UNITS - POTENTIAL ADDITIONAL CAPACITY IN EITHER LATER PHASES OR OTHER SITES</t>
  </si>
  <si>
    <t>TENURE - AFFORDABLE / MARKET /PRIVATE RENTED</t>
  </si>
  <si>
    <t xml:space="preserve">MORE HOMES DIVISION  </t>
  </si>
  <si>
    <t>2022/23</t>
  </si>
  <si>
    <t>TOTAL COMPLETIONS OVER  PERIOD OF SHIP</t>
  </si>
  <si>
    <t>TOTAL SITE STARTS OVER  PERIOD OF SHIP</t>
  </si>
  <si>
    <t>West Highland/Island Authorities/Remote/Rural Argyll -RSL - SR - Greener</t>
  </si>
  <si>
    <t xml:space="preserve">RSL - SR - Greener </t>
  </si>
  <si>
    <t>SG AHSP  FUNDING REQUIREMENT (£0.000M)</t>
  </si>
  <si>
    <t>TOTAL AHSP FUNDING REQUIRED OVER SHIP PERIOD</t>
  </si>
  <si>
    <t>Table 3 - POTENTIAL HIF AFFORDABLE HOUSING PROJECTS WHICH MAY BE DEVELOPED FOLLOWING HIF INVESTMENT</t>
  </si>
  <si>
    <t>APPLICANT</t>
  </si>
  <si>
    <t>CURRENT SITE OWNER</t>
  </si>
  <si>
    <t>POST 2020/21</t>
  </si>
  <si>
    <t>HIF LOAN FUNDING REQUIRED</t>
  </si>
  <si>
    <t>HIF GRANT FUNDING REQUIRED</t>
  </si>
  <si>
    <t xml:space="preserve">TOTAL HIF GRANT FUNDING REQUIRED </t>
  </si>
  <si>
    <t xml:space="preserve">TOTAL HIF LOAN FUNDING REQUIRED </t>
  </si>
  <si>
    <t>Table 2 - HOUSING INFRASTRUCTURE FUND (HIF) PROJECTS</t>
  </si>
  <si>
    <t>BRIEF DESCRIPTION OF WORKS FOR WHICH INFRASTRUCTURE FUNDING IS SOUGHT (PROVIDE WORK HEADINGS -  DO NOT INSERT "INFRASTRUCTURE WORKS")</t>
  </si>
  <si>
    <t>Note: Projects should be entered as either Grant or Loan - Any which state a mixed category e.g. Grant/Loan or Grant or Loan will not be considered</t>
  </si>
  <si>
    <t>TABLE 4 -  AFFORDABLE HOUSING PROJECTS FUNDED OR SUPPORTED BY SOURCES OTHER THAN THE RPA/TMDF BUDGET</t>
  </si>
  <si>
    <t>PROJECT ADDRESS</t>
  </si>
  <si>
    <t>FUNDING SUPPORT SOURCE</t>
  </si>
  <si>
    <t>TOTAL</t>
  </si>
  <si>
    <t>UNIT COMPLETIONS</t>
  </si>
  <si>
    <t>NON SG FUNDING TOTAL £0.000M</t>
  </si>
  <si>
    <t>OTHER NON-AHSP SG FUNDING (IF APPLICABLE) £0.000M</t>
  </si>
  <si>
    <t>TOTAL FUNDING £0.000M</t>
  </si>
  <si>
    <t>Financial Year (Actual or Estimated)</t>
  </si>
  <si>
    <t xml:space="preserve">TOTAL SITE STARTS </t>
  </si>
  <si>
    <t>TOTAL UNIT COMPLETIONS</t>
  </si>
  <si>
    <t>2016/17</t>
  </si>
  <si>
    <t>RAISED OR IN HAND</t>
  </si>
  <si>
    <t>PRE - 2015/16</t>
  </si>
  <si>
    <t>TABLE 5.2: DEVELOPER CONTRIBUTIONS (£0.000M)</t>
  </si>
  <si>
    <t>TABLE 5.1: COUNCIL TAX ON SECOND AND EMPTY HOMES(£0.000M)</t>
  </si>
  <si>
    <t xml:space="preserve">TAX RAISED OR IN HAND </t>
  </si>
  <si>
    <t xml:space="preserve">TAX USED TO SUPPORT AFFORDABLE HOUSING  </t>
  </si>
  <si>
    <t xml:space="preserve">TAX CARRIED FORWARD TO SUBSEQUENT YEARS </t>
  </si>
  <si>
    <t>BRIEF DESCRIPTION OF WORKS FOR WHICH INFRASTRUCTURE FUNDING IS SOUGHT (PROVIDE WORK HEADINGS - PLEASE  "INFRASTRUCTURE WORKS")</t>
  </si>
  <si>
    <t>TABLE 2.1 - GRANT PROJECTS</t>
  </si>
  <si>
    <t>TABLE 2.2 - LOAN PROJECTS</t>
  </si>
  <si>
    <t>UNIT SITE STARTS</t>
  </si>
  <si>
    <t>Note: These tables are used to  capture financial information. Details of how this has been used to fund/assist affordable housing should be contained in  the text of the SHIP as described in the guidance.</t>
  </si>
  <si>
    <t>Clydebank</t>
  </si>
  <si>
    <t>High</t>
  </si>
  <si>
    <t>Council</t>
  </si>
  <si>
    <t>Y</t>
  </si>
  <si>
    <t>Dumbarton/Vale</t>
  </si>
  <si>
    <t>Wheelchair</t>
  </si>
  <si>
    <t>Caledonia HA</t>
  </si>
  <si>
    <t>X240580 Y676894</t>
  </si>
  <si>
    <t>Dunbritton HA</t>
  </si>
  <si>
    <t>Medium</t>
  </si>
  <si>
    <t>X239042 Y677788</t>
  </si>
  <si>
    <t>Cordale HA/Caledonia HA</t>
  </si>
  <si>
    <t>Golfhill Drive, Alexandria</t>
  </si>
  <si>
    <t>X239840 Y680315</t>
  </si>
  <si>
    <t>X247864 Y672117</t>
  </si>
  <si>
    <t>WDC</t>
  </si>
  <si>
    <t>Masterplan</t>
  </si>
  <si>
    <t>Steeply sloping site requires major substructure intervention.</t>
  </si>
  <si>
    <t>North Moutblow, Clydebank</t>
  </si>
  <si>
    <t>Carless, Dalmuir</t>
  </si>
  <si>
    <t>Low</t>
  </si>
  <si>
    <t>TBC</t>
  </si>
  <si>
    <t>N</t>
  </si>
  <si>
    <t>Not Known</t>
  </si>
  <si>
    <t>Ex industrial site requiring significant remediation.</t>
  </si>
  <si>
    <t>X247067 Y671781</t>
  </si>
  <si>
    <t>STRATEGIC HOUSING INVESTMENT PLAN  2020/21-2024/25</t>
  </si>
  <si>
    <t>STRATEGIC HOUSING INVESTMENT PLAN 20/21 - 2024/25</t>
  </si>
  <si>
    <t>STRATEGIC HOUSING INVESTMENT PLAN  2021/22-2024/25</t>
  </si>
  <si>
    <t>Faifley Bowling Club</t>
  </si>
  <si>
    <t>X250412 Y672937</t>
  </si>
  <si>
    <t>Knowes HA</t>
  </si>
  <si>
    <t>Clydebank Health Centre</t>
  </si>
  <si>
    <t>X 249757 Y671484</t>
  </si>
  <si>
    <t>2025/26</t>
  </si>
  <si>
    <t>Pappert</t>
  </si>
  <si>
    <t>Dumbain Road Ph 2</t>
  </si>
  <si>
    <t>Bank St, Alexandria</t>
  </si>
  <si>
    <t>Willox Park</t>
  </si>
  <si>
    <t>Mount Pleasant</t>
  </si>
  <si>
    <t>2026/27</t>
  </si>
  <si>
    <t>Older People</t>
  </si>
  <si>
    <t>Site Start</t>
  </si>
  <si>
    <t>Completion</t>
  </si>
  <si>
    <t>28/29</t>
  </si>
  <si>
    <t>Dalquhurn Phase 4</t>
  </si>
  <si>
    <t>2027/28</t>
  </si>
  <si>
    <t>2028/29</t>
  </si>
  <si>
    <t>Bonhill Gap Sites</t>
  </si>
  <si>
    <t>West Dunbartonshire Council 25/30</t>
  </si>
  <si>
    <t>29/30</t>
  </si>
  <si>
    <t>25/26</t>
  </si>
  <si>
    <t>26/27</t>
  </si>
  <si>
    <t>2029/30</t>
  </si>
  <si>
    <t xml:space="preserve">Bellsmyre Regeneration Phase 1 </t>
  </si>
  <si>
    <t>Table 1 - AFFORDABLE HOUSING SUPPLY PROGRAMME - Years 1-5  2025/26 -2029/30</t>
  </si>
  <si>
    <t xml:space="preserve">Dalquhurn Phase 6 </t>
  </si>
  <si>
    <t>Dalquhurn Phase 5</t>
  </si>
  <si>
    <t>Dennystoun Forge</t>
  </si>
  <si>
    <t>Buy Back Properties  WDC</t>
  </si>
  <si>
    <t>Buy Back Properties  RSL</t>
  </si>
  <si>
    <t>STRATEGIC HOUSING INVESTMENT PLAN  2025/26 - 2029/30 Priority Projects</t>
  </si>
  <si>
    <t>GT</t>
  </si>
  <si>
    <t xml:space="preserve">Wheelchair </t>
  </si>
  <si>
    <t>Clydebank East</t>
  </si>
  <si>
    <t>Queen Mary Ave</t>
  </si>
  <si>
    <t>Bellsmyre Regeneration Phase 2</t>
  </si>
  <si>
    <t>Knowes/DPHA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</si>
</sst>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£&quot;#,##0.000"/>
    <numFmt numFmtId="165" formatCode="0.000"/>
    <numFmt numFmtId="166" formatCode="#,##0.000"/>
  </numFmts>
  <fonts count="21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78"/>
      <color indexed="56"/>
      <name val="Scottish Government Logo"/>
      <family val="2"/>
      <charset val="2"/>
    </font>
    <font>
      <b/>
      <sz val="1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6"/>
      <name val="Arial"/>
      <family val="2"/>
    </font>
    <font>
      <b/>
      <u/>
      <sz val="10"/>
      <name val="Arial"/>
      <family val="2"/>
    </font>
    <font>
      <sz val="10"/>
      <color indexed="10"/>
      <name val="Arial"/>
      <family val="2"/>
    </font>
    <font>
      <b/>
      <sz val="20"/>
      <name val="Arial"/>
      <family val="2"/>
    </font>
    <font>
      <sz val="14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8" fillId="0" borderId="0"/>
    <xf numFmtId="0" fontId="2" fillId="0" borderId="0"/>
    <xf numFmtId="0" fontId="1" fillId="0" borderId="0"/>
  </cellStyleXfs>
  <cellXfs count="380">
    <xf numFmtId="0" fontId="0" fillId="0" borderId="0" xfId="0"/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164" fontId="5" fillId="0" borderId="0" xfId="0" applyNumberFormat="1" applyFont="1" applyAlignment="1"/>
    <xf numFmtId="0" fontId="7" fillId="0" borderId="0" xfId="0" applyFont="1"/>
    <xf numFmtId="0" fontId="7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/>
    <xf numFmtId="0" fontId="5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0" fontId="9" fillId="0" borderId="0" xfId="0" applyFont="1" applyFill="1" applyBorder="1" applyAlignment="1">
      <alignment vertical="top" wrapText="1"/>
    </xf>
    <xf numFmtId="0" fontId="9" fillId="0" borderId="0" xfId="0" applyFont="1" applyFill="1"/>
    <xf numFmtId="0" fontId="6" fillId="0" borderId="0" xfId="0" applyFont="1"/>
    <xf numFmtId="0" fontId="0" fillId="0" borderId="0" xfId="0" applyBorder="1"/>
    <xf numFmtId="164" fontId="7" fillId="0" borderId="0" xfId="0" applyNumberFormat="1" applyFont="1" applyBorder="1" applyAlignment="1"/>
    <xf numFmtId="0" fontId="3" fillId="0" borderId="7" xfId="0" applyFont="1" applyBorder="1" applyAlignment="1">
      <alignment horizontal="center" vertical="top" wrapText="1"/>
    </xf>
    <xf numFmtId="0" fontId="0" fillId="0" borderId="11" xfId="0" applyBorder="1"/>
    <xf numFmtId="0" fontId="0" fillId="0" borderId="12" xfId="0" applyBorder="1"/>
    <xf numFmtId="0" fontId="6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5" fillId="4" borderId="2" xfId="0" applyFont="1" applyFill="1" applyBorder="1" applyAlignment="1">
      <alignment horizontal="center" vertical="top" wrapText="1"/>
    </xf>
    <xf numFmtId="0" fontId="5" fillId="8" borderId="1" xfId="0" applyFont="1" applyFill="1" applyBorder="1" applyAlignment="1">
      <alignment horizontal="center" wrapText="1"/>
    </xf>
    <xf numFmtId="0" fontId="5" fillId="8" borderId="2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 wrapText="1"/>
    </xf>
    <xf numFmtId="0" fontId="5" fillId="7" borderId="2" xfId="0" applyFont="1" applyFill="1" applyBorder="1" applyAlignment="1">
      <alignment horizontal="center"/>
    </xf>
    <xf numFmtId="0" fontId="5" fillId="7" borderId="2" xfId="0" applyFont="1" applyFill="1" applyBorder="1" applyAlignment="1">
      <alignment horizontal="center" wrapText="1"/>
    </xf>
    <xf numFmtId="0" fontId="5" fillId="9" borderId="6" xfId="0" applyFont="1" applyFill="1" applyBorder="1" applyAlignment="1">
      <alignment horizontal="center" vertical="top" wrapText="1"/>
    </xf>
    <xf numFmtId="0" fontId="5" fillId="7" borderId="3" xfId="0" applyFont="1" applyFill="1" applyBorder="1" applyAlignment="1">
      <alignment horizontal="center" wrapText="1"/>
    </xf>
    <xf numFmtId="0" fontId="5" fillId="10" borderId="6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5" fillId="2" borderId="6" xfId="0" applyFont="1" applyFill="1" applyBorder="1" applyAlignment="1">
      <alignment horizontal="center" vertical="top" wrapText="1"/>
    </xf>
    <xf numFmtId="0" fontId="0" fillId="0" borderId="0" xfId="0"/>
    <xf numFmtId="0" fontId="3" fillId="0" borderId="0" xfId="0" applyFont="1" applyBorder="1" applyAlignment="1">
      <alignment horizontal="center" vertical="top" wrapText="1"/>
    </xf>
    <xf numFmtId="0" fontId="5" fillId="0" borderId="0" xfId="0" applyFont="1" applyAlignment="1">
      <alignment wrapText="1"/>
    </xf>
    <xf numFmtId="0" fontId="9" fillId="0" borderId="0" xfId="0" applyFont="1" applyFill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0" fontId="0" fillId="0" borderId="11" xfId="0" applyBorder="1"/>
    <xf numFmtId="0" fontId="5" fillId="0" borderId="6" xfId="0" applyFont="1" applyBorder="1" applyAlignment="1">
      <alignment horizontal="center"/>
    </xf>
    <xf numFmtId="0" fontId="5" fillId="2" borderId="5" xfId="0" applyFont="1" applyFill="1" applyBorder="1" applyAlignment="1">
      <alignment horizontal="center" vertical="top" wrapText="1"/>
    </xf>
    <xf numFmtId="0" fontId="0" fillId="0" borderId="0" xfId="0" applyFill="1" applyBorder="1"/>
    <xf numFmtId="0" fontId="5" fillId="0" borderId="0" xfId="0" applyFont="1" applyFill="1" applyBorder="1" applyAlignment="1">
      <alignment horizontal="center" vertical="top" wrapText="1"/>
    </xf>
    <xf numFmtId="0" fontId="5" fillId="6" borderId="6" xfId="0" applyFont="1" applyFill="1" applyBorder="1" applyAlignment="1">
      <alignment horizontal="center" wrapText="1"/>
    </xf>
    <xf numFmtId="49" fontId="0" fillId="0" borderId="4" xfId="0" applyNumberFormat="1" applyBorder="1" applyAlignment="1">
      <alignment horizontal="center" vertical="top" wrapText="1"/>
    </xf>
    <xf numFmtId="49" fontId="0" fillId="0" borderId="8" xfId="0" applyNumberFormat="1" applyBorder="1" applyAlignment="1">
      <alignment horizontal="center" vertical="top" wrapText="1"/>
    </xf>
    <xf numFmtId="49" fontId="8" fillId="0" borderId="8" xfId="0" applyNumberFormat="1" applyFont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49" fontId="5" fillId="0" borderId="5" xfId="0" applyNumberFormat="1" applyFont="1" applyBorder="1" applyAlignment="1">
      <alignment horizontal="center" vertical="top" wrapText="1"/>
    </xf>
    <xf numFmtId="49" fontId="0" fillId="0" borderId="7" xfId="0" applyNumberFormat="1" applyBorder="1" applyAlignment="1">
      <alignment horizontal="center" vertical="top" wrapText="1"/>
    </xf>
    <xf numFmtId="49" fontId="5" fillId="0" borderId="6" xfId="0" applyNumberFormat="1" applyFont="1" applyBorder="1" applyAlignment="1">
      <alignment horizontal="center" vertical="top" wrapText="1"/>
    </xf>
    <xf numFmtId="49" fontId="0" fillId="0" borderId="6" xfId="0" applyNumberFormat="1" applyBorder="1" applyAlignment="1">
      <alignment horizontal="center" vertical="top" wrapText="1"/>
    </xf>
    <xf numFmtId="0" fontId="5" fillId="9" borderId="2" xfId="0" applyFont="1" applyFill="1" applyBorder="1" applyAlignment="1">
      <alignment horizontal="center" wrapText="1"/>
    </xf>
    <xf numFmtId="1" fontId="5" fillId="4" borderId="6" xfId="0" applyNumberFormat="1" applyFont="1" applyFill="1" applyBorder="1" applyAlignment="1">
      <alignment horizontal="center" vertical="top" wrapText="1"/>
    </xf>
    <xf numFmtId="1" fontId="5" fillId="3" borderId="6" xfId="0" applyNumberFormat="1" applyFont="1" applyFill="1" applyBorder="1" applyAlignment="1">
      <alignment horizontal="center" vertical="top" wrapText="1"/>
    </xf>
    <xf numFmtId="1" fontId="0" fillId="4" borderId="6" xfId="0" applyNumberFormat="1" applyFill="1" applyBorder="1" applyAlignment="1">
      <alignment horizontal="center" vertical="top" wrapText="1"/>
    </xf>
    <xf numFmtId="1" fontId="0" fillId="3" borderId="6" xfId="0" applyNumberFormat="1" applyFill="1" applyBorder="1" applyAlignment="1">
      <alignment horizontal="center" vertical="top" wrapText="1"/>
    </xf>
    <xf numFmtId="0" fontId="5" fillId="10" borderId="0" xfId="0" applyFont="1" applyFill="1" applyAlignment="1">
      <alignment horizontal="center" vertical="top" wrapText="1"/>
    </xf>
    <xf numFmtId="1" fontId="5" fillId="8" borderId="5" xfId="0" applyNumberFormat="1" applyFont="1" applyFill="1" applyBorder="1" applyAlignment="1">
      <alignment horizontal="center" vertical="top" wrapText="1"/>
    </xf>
    <xf numFmtId="1" fontId="5" fillId="5" borderId="5" xfId="0" applyNumberFormat="1" applyFont="1" applyFill="1" applyBorder="1" applyAlignment="1">
      <alignment horizontal="center" vertical="top" wrapText="1"/>
    </xf>
    <xf numFmtId="1" fontId="5" fillId="5" borderId="0" xfId="0" applyNumberFormat="1" applyFont="1" applyFill="1" applyBorder="1" applyAlignment="1">
      <alignment horizontal="center" vertical="top" wrapText="1"/>
    </xf>
    <xf numFmtId="1" fontId="5" fillId="5" borderId="9" xfId="0" applyNumberFormat="1" applyFont="1" applyFill="1" applyBorder="1" applyAlignment="1">
      <alignment horizontal="center" vertical="top" wrapText="1"/>
    </xf>
    <xf numFmtId="1" fontId="5" fillId="5" borderId="6" xfId="0" applyNumberFormat="1" applyFont="1" applyFill="1" applyBorder="1" applyAlignment="1">
      <alignment horizontal="center" vertical="top" wrapText="1"/>
    </xf>
    <xf numFmtId="1" fontId="5" fillId="7" borderId="6" xfId="0" applyNumberFormat="1" applyFont="1" applyFill="1" applyBorder="1" applyAlignment="1">
      <alignment horizontal="center" vertical="top" wrapText="1"/>
    </xf>
    <xf numFmtId="1" fontId="0" fillId="8" borderId="6" xfId="0" applyNumberFormat="1" applyFill="1" applyBorder="1" applyAlignment="1">
      <alignment horizontal="center" vertical="top" wrapText="1"/>
    </xf>
    <xf numFmtId="1" fontId="5" fillId="8" borderId="6" xfId="0" applyNumberFormat="1" applyFont="1" applyFill="1" applyBorder="1" applyAlignment="1">
      <alignment horizontal="center" vertical="top" wrapText="1"/>
    </xf>
    <xf numFmtId="1" fontId="0" fillId="5" borderId="6" xfId="0" applyNumberFormat="1" applyFill="1" applyBorder="1" applyAlignment="1">
      <alignment horizontal="center" vertical="top" wrapText="1"/>
    </xf>
    <xf numFmtId="1" fontId="0" fillId="5" borderId="11" xfId="0" applyNumberFormat="1" applyFill="1" applyBorder="1" applyAlignment="1">
      <alignment horizontal="center" vertical="top" wrapText="1"/>
    </xf>
    <xf numFmtId="1" fontId="0" fillId="7" borderId="6" xfId="0" applyNumberFormat="1" applyFill="1" applyBorder="1" applyAlignment="1">
      <alignment horizontal="center" vertical="top" wrapText="1"/>
    </xf>
    <xf numFmtId="0" fontId="5" fillId="10" borderId="11" xfId="0" applyFont="1" applyFill="1" applyBorder="1" applyAlignment="1">
      <alignment horizontal="center" vertical="top" wrapText="1"/>
    </xf>
    <xf numFmtId="0" fontId="5" fillId="6" borderId="6" xfId="0" applyFont="1" applyFill="1" applyBorder="1" applyAlignment="1">
      <alignment horizontal="center" vertical="top" wrapText="1"/>
    </xf>
    <xf numFmtId="0" fontId="5" fillId="10" borderId="1" xfId="0" applyFont="1" applyFill="1" applyBorder="1" applyAlignment="1">
      <alignment horizontal="center" wrapText="1"/>
    </xf>
    <xf numFmtId="165" fontId="5" fillId="6" borderId="6" xfId="0" applyNumberFormat="1" applyFont="1" applyFill="1" applyBorder="1" applyAlignment="1">
      <alignment horizontal="center" vertical="top" wrapText="1"/>
    </xf>
    <xf numFmtId="0" fontId="5" fillId="6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5" fillId="2" borderId="4" xfId="0" applyFont="1" applyFill="1" applyBorder="1" applyAlignment="1">
      <alignment horizontal="center" vertical="top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9" borderId="2" xfId="0" applyFont="1" applyFill="1" applyBorder="1" applyAlignment="1">
      <alignment horizontal="center" vertical="top" wrapText="1"/>
    </xf>
    <xf numFmtId="0" fontId="5" fillId="9" borderId="5" xfId="0" applyFont="1" applyFill="1" applyBorder="1" applyAlignment="1">
      <alignment horizontal="center" vertical="top" wrapText="1"/>
    </xf>
    <xf numFmtId="1" fontId="5" fillId="9" borderId="6" xfId="0" applyNumberFormat="1" applyFont="1" applyFill="1" applyBorder="1" applyAlignment="1">
      <alignment horizontal="center" vertical="top" wrapText="1"/>
    </xf>
    <xf numFmtId="165" fontId="0" fillId="6" borderId="6" xfId="0" applyNumberFormat="1" applyFill="1" applyBorder="1" applyAlignment="1">
      <alignment horizontal="center" vertical="top" wrapText="1"/>
    </xf>
    <xf numFmtId="0" fontId="11" fillId="0" borderId="0" xfId="0" applyFont="1"/>
    <xf numFmtId="0" fontId="6" fillId="0" borderId="0" xfId="1" applyFont="1" applyAlignment="1"/>
    <xf numFmtId="0" fontId="8" fillId="0" borderId="0" xfId="1" applyAlignment="1"/>
    <xf numFmtId="0" fontId="8" fillId="0" borderId="0" xfId="1"/>
    <xf numFmtId="0" fontId="5" fillId="0" borderId="0" xfId="1" applyFont="1" applyAlignment="1">
      <alignment wrapText="1"/>
    </xf>
    <xf numFmtId="164" fontId="5" fillId="0" borderId="0" xfId="1" applyNumberFormat="1" applyFont="1" applyAlignment="1"/>
    <xf numFmtId="0" fontId="5" fillId="0" borderId="0" xfId="1" applyFont="1" applyFill="1" applyBorder="1" applyAlignment="1">
      <alignment horizontal="center" vertical="top" wrapText="1"/>
    </xf>
    <xf numFmtId="0" fontId="5" fillId="6" borderId="6" xfId="1" applyFont="1" applyFill="1" applyBorder="1" applyAlignment="1">
      <alignment vertical="top" wrapText="1"/>
    </xf>
    <xf numFmtId="164" fontId="8" fillId="0" borderId="7" xfId="1" applyNumberFormat="1" applyBorder="1" applyAlignment="1">
      <alignment vertical="top" wrapText="1"/>
    </xf>
    <xf numFmtId="164" fontId="5" fillId="0" borderId="0" xfId="1" applyNumberFormat="1" applyFont="1" applyFill="1" applyBorder="1" applyAlignment="1">
      <alignment vertical="top" wrapText="1"/>
    </xf>
    <xf numFmtId="0" fontId="5" fillId="6" borderId="8" xfId="1" applyFont="1" applyFill="1" applyBorder="1" applyAlignment="1">
      <alignment vertical="top" wrapText="1"/>
    </xf>
    <xf numFmtId="164" fontId="8" fillId="0" borderId="8" xfId="1" applyNumberFormat="1" applyBorder="1" applyAlignment="1">
      <alignment vertical="top" wrapText="1"/>
    </xf>
    <xf numFmtId="0" fontId="5" fillId="2" borderId="7" xfId="1" applyFont="1" applyFill="1" applyBorder="1" applyAlignment="1">
      <alignment vertical="top" wrapText="1"/>
    </xf>
    <xf numFmtId="0" fontId="8" fillId="2" borderId="7" xfId="1" applyFill="1" applyBorder="1" applyAlignment="1">
      <alignment vertical="top" wrapText="1"/>
    </xf>
    <xf numFmtId="0" fontId="5" fillId="2" borderId="6" xfId="1" applyFont="1" applyFill="1" applyBorder="1" applyAlignment="1">
      <alignment vertical="top" wrapText="1"/>
    </xf>
    <xf numFmtId="0" fontId="5" fillId="0" borderId="0" xfId="1" applyFont="1" applyFill="1" applyBorder="1" applyAlignment="1">
      <alignment vertical="top" wrapText="1"/>
    </xf>
    <xf numFmtId="0" fontId="5" fillId="0" borderId="0" xfId="1" applyFont="1"/>
    <xf numFmtId="0" fontId="5" fillId="2" borderId="9" xfId="1" applyFont="1" applyFill="1" applyBorder="1" applyAlignment="1">
      <alignment horizontal="center" vertical="top" wrapText="1"/>
    </xf>
    <xf numFmtId="0" fontId="5" fillId="2" borderId="5" xfId="1" applyFont="1" applyFill="1" applyBorder="1" applyAlignment="1">
      <alignment horizontal="center" vertical="top" wrapText="1"/>
    </xf>
    <xf numFmtId="0" fontId="5" fillId="2" borderId="5" xfId="1" applyFont="1" applyFill="1" applyBorder="1" applyAlignment="1">
      <alignment horizontal="center" vertical="top"/>
    </xf>
    <xf numFmtId="164" fontId="8" fillId="0" borderId="6" xfId="1" applyNumberFormat="1" applyBorder="1" applyAlignment="1">
      <alignment vertical="top" wrapText="1"/>
    </xf>
    <xf numFmtId="1" fontId="5" fillId="11" borderId="6" xfId="1" applyNumberFormat="1" applyFont="1" applyFill="1" applyBorder="1" applyAlignment="1">
      <alignment vertical="top" wrapText="1"/>
    </xf>
    <xf numFmtId="1" fontId="5" fillId="0" borderId="6" xfId="1" applyNumberFormat="1" applyFont="1" applyBorder="1" applyAlignment="1">
      <alignment vertical="top" wrapText="1"/>
    </xf>
    <xf numFmtId="1" fontId="5" fillId="0" borderId="2" xfId="1" applyNumberFormat="1" applyFont="1" applyBorder="1" applyAlignment="1">
      <alignment vertical="top" wrapText="1"/>
    </xf>
    <xf numFmtId="164" fontId="5" fillId="6" borderId="7" xfId="1" applyNumberFormat="1" applyFont="1" applyFill="1" applyBorder="1" applyAlignment="1">
      <alignment vertical="top" wrapText="1"/>
    </xf>
    <xf numFmtId="164" fontId="5" fillId="6" borderId="6" xfId="1" applyNumberFormat="1" applyFont="1" applyFill="1" applyBorder="1" applyAlignment="1">
      <alignment vertical="top" wrapText="1"/>
    </xf>
    <xf numFmtId="0" fontId="5" fillId="12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165" fontId="5" fillId="12" borderId="0" xfId="0" applyNumberFormat="1" applyFont="1" applyFill="1" applyBorder="1" applyAlignment="1">
      <alignment horizontal="center"/>
    </xf>
    <xf numFmtId="0" fontId="6" fillId="0" borderId="0" xfId="0" applyFont="1" applyAlignment="1">
      <alignment horizontal="left" wrapText="1"/>
    </xf>
    <xf numFmtId="0" fontId="5" fillId="2" borderId="9" xfId="1" applyFont="1" applyFill="1" applyBorder="1" applyAlignment="1">
      <alignment horizontal="center" vertical="top" wrapText="1"/>
    </xf>
    <xf numFmtId="49" fontId="6" fillId="2" borderId="7" xfId="0" applyNumberFormat="1" applyFont="1" applyFill="1" applyBorder="1" applyAlignment="1">
      <alignment horizontal="center" vertical="top" wrapText="1"/>
    </xf>
    <xf numFmtId="49" fontId="5" fillId="2" borderId="7" xfId="0" applyNumberFormat="1" applyFont="1" applyFill="1" applyBorder="1" applyAlignment="1">
      <alignment horizontal="center" vertical="top" wrapText="1"/>
    </xf>
    <xf numFmtId="49" fontId="5" fillId="2" borderId="6" xfId="0" applyNumberFormat="1" applyFont="1" applyFill="1" applyBorder="1" applyAlignment="1">
      <alignment horizontal="center" vertical="top" wrapText="1"/>
    </xf>
    <xf numFmtId="165" fontId="0" fillId="0" borderId="6" xfId="0" applyNumberFormat="1" applyFill="1" applyBorder="1"/>
    <xf numFmtId="165" fontId="0" fillId="11" borderId="6" xfId="0" applyNumberFormat="1" applyFill="1" applyBorder="1"/>
    <xf numFmtId="165" fontId="8" fillId="0" borderId="11" xfId="1" applyNumberFormat="1" applyBorder="1" applyAlignment="1">
      <alignment vertical="top" wrapText="1"/>
    </xf>
    <xf numFmtId="165" fontId="8" fillId="0" borderId="7" xfId="1" applyNumberFormat="1" applyBorder="1" applyAlignment="1">
      <alignment vertical="top" wrapText="1"/>
    </xf>
    <xf numFmtId="165" fontId="5" fillId="0" borderId="6" xfId="1" applyNumberFormat="1" applyFont="1" applyFill="1" applyBorder="1" applyAlignment="1">
      <alignment vertical="top" wrapText="1"/>
    </xf>
    <xf numFmtId="165" fontId="8" fillId="0" borderId="8" xfId="1" applyNumberFormat="1" applyBorder="1" applyAlignment="1">
      <alignment vertical="top" wrapText="1"/>
    </xf>
    <xf numFmtId="164" fontId="8" fillId="11" borderId="6" xfId="1" applyNumberFormat="1" applyFill="1" applyBorder="1" applyAlignment="1">
      <alignment vertical="top" wrapText="1"/>
    </xf>
    <xf numFmtId="164" fontId="5" fillId="11" borderId="6" xfId="1" applyNumberFormat="1" applyFont="1" applyFill="1" applyBorder="1" applyAlignment="1">
      <alignment vertical="top" wrapText="1"/>
    </xf>
    <xf numFmtId="0" fontId="0" fillId="0" borderId="6" xfId="0" applyBorder="1" applyAlignment="1">
      <alignment horizontal="left"/>
    </xf>
    <xf numFmtId="0" fontId="8" fillId="0" borderId="0" xfId="0" applyFont="1" applyAlignment="1">
      <alignment horizontal="center" wrapText="1"/>
    </xf>
    <xf numFmtId="1" fontId="5" fillId="13" borderId="7" xfId="0" applyNumberFormat="1" applyFont="1" applyFill="1" applyBorder="1" applyAlignment="1">
      <alignment horizontal="center" vertical="top" wrapText="1"/>
    </xf>
    <xf numFmtId="0" fontId="5" fillId="13" borderId="9" xfId="0" applyFont="1" applyFill="1" applyBorder="1" applyAlignment="1">
      <alignment horizontal="center" vertical="top" wrapText="1"/>
    </xf>
    <xf numFmtId="49" fontId="5" fillId="13" borderId="7" xfId="0" applyNumberFormat="1" applyFont="1" applyFill="1" applyBorder="1" applyAlignment="1">
      <alignment horizontal="center" vertical="top" wrapText="1"/>
    </xf>
    <xf numFmtId="1" fontId="5" fillId="13" borderId="1" xfId="0" applyNumberFormat="1" applyFont="1" applyFill="1" applyBorder="1" applyAlignment="1">
      <alignment horizontal="center" vertical="top" wrapText="1"/>
    </xf>
    <xf numFmtId="0" fontId="12" fillId="13" borderId="6" xfId="2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1" fontId="5" fillId="3" borderId="2" xfId="0" applyNumberFormat="1" applyFont="1" applyFill="1" applyBorder="1" applyAlignment="1">
      <alignment horizontal="center" vertical="top" wrapText="1"/>
    </xf>
    <xf numFmtId="0" fontId="0" fillId="0" borderId="9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165" fontId="5" fillId="3" borderId="6" xfId="0" applyNumberFormat="1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5" fillId="2" borderId="4" xfId="0" applyFont="1" applyFill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6" fillId="0" borderId="0" xfId="0" applyFont="1" applyAlignment="1">
      <alignment horizontal="left"/>
    </xf>
    <xf numFmtId="0" fontId="13" fillId="0" borderId="0" xfId="0" applyFont="1" applyAlignment="1">
      <alignment horizontal="left" wrapText="1"/>
    </xf>
    <xf numFmtId="0" fontId="13" fillId="6" borderId="6" xfId="0" applyFont="1" applyFill="1" applyBorder="1" applyAlignment="1">
      <alignment horizontal="left" wrapText="1"/>
    </xf>
    <xf numFmtId="0" fontId="0" fillId="0" borderId="0" xfId="0"/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164" fontId="5" fillId="0" borderId="0" xfId="0" applyNumberFormat="1" applyFont="1" applyAlignment="1"/>
    <xf numFmtId="0" fontId="5" fillId="0" borderId="0" xfId="0" applyFont="1" applyAlignment="1">
      <alignment wrapText="1"/>
    </xf>
    <xf numFmtId="0" fontId="5" fillId="0" borderId="0" xfId="0" applyFont="1"/>
    <xf numFmtId="0" fontId="9" fillId="0" borderId="0" xfId="0" applyFont="1" applyFill="1" applyBorder="1" applyAlignment="1">
      <alignment vertical="top" wrapText="1"/>
    </xf>
    <xf numFmtId="164" fontId="9" fillId="0" borderId="0" xfId="0" applyNumberFormat="1" applyFont="1" applyFill="1" applyBorder="1" applyAlignment="1"/>
    <xf numFmtId="0" fontId="6" fillId="0" borderId="0" xfId="0" applyFont="1"/>
    <xf numFmtId="0" fontId="0" fillId="0" borderId="0" xfId="0" applyBorder="1"/>
    <xf numFmtId="0" fontId="14" fillId="0" borderId="0" xfId="0" applyFont="1"/>
    <xf numFmtId="0" fontId="8" fillId="0" borderId="0" xfId="0" applyFont="1"/>
    <xf numFmtId="0" fontId="5" fillId="0" borderId="0" xfId="0" applyFont="1" applyBorder="1"/>
    <xf numFmtId="0" fontId="15" fillId="0" borderId="0" xfId="0" applyFont="1"/>
    <xf numFmtId="0" fontId="5" fillId="0" borderId="3" xfId="0" applyFont="1" applyBorder="1"/>
    <xf numFmtId="0" fontId="6" fillId="0" borderId="0" xfId="0" applyFont="1" applyAlignment="1"/>
    <xf numFmtId="0" fontId="0" fillId="0" borderId="0" xfId="0" applyAlignment="1"/>
    <xf numFmtId="0" fontId="10" fillId="0" borderId="0" xfId="0" applyFont="1"/>
    <xf numFmtId="1" fontId="0" fillId="0" borderId="6" xfId="0" applyNumberFormat="1" applyBorder="1" applyAlignment="1">
      <alignment vertical="top" wrapText="1"/>
    </xf>
    <xf numFmtId="1" fontId="0" fillId="0" borderId="2" xfId="0" applyNumberFormat="1" applyBorder="1" applyAlignment="1">
      <alignment vertical="top" wrapText="1"/>
    </xf>
    <xf numFmtId="0" fontId="3" fillId="0" borderId="7" xfId="0" applyFont="1" applyBorder="1" applyAlignment="1">
      <alignment horizontal="center" vertical="top" wrapText="1"/>
    </xf>
    <xf numFmtId="0" fontId="0" fillId="0" borderId="11" xfId="0" applyBorder="1"/>
    <xf numFmtId="0" fontId="5" fillId="2" borderId="7" xfId="0" applyFont="1" applyFill="1" applyBorder="1" applyAlignment="1">
      <alignment vertical="top" wrapText="1"/>
    </xf>
    <xf numFmtId="0" fontId="5" fillId="2" borderId="6" xfId="0" applyFont="1" applyFill="1" applyBorder="1" applyAlignment="1">
      <alignment vertical="top" wrapText="1"/>
    </xf>
    <xf numFmtId="0" fontId="5" fillId="2" borderId="11" xfId="0" applyFont="1" applyFill="1" applyBorder="1" applyAlignment="1">
      <alignment vertical="top" wrapText="1"/>
    </xf>
    <xf numFmtId="0" fontId="0" fillId="0" borderId="12" xfId="0" applyBorder="1"/>
    <xf numFmtId="1" fontId="5" fillId="0" borderId="6" xfId="0" applyNumberFormat="1" applyFont="1" applyFill="1" applyBorder="1" applyAlignment="1">
      <alignment vertical="top" wrapText="1"/>
    </xf>
    <xf numFmtId="1" fontId="8" fillId="14" borderId="6" xfId="0" applyNumberFormat="1" applyFont="1" applyFill="1" applyBorder="1" applyAlignment="1">
      <alignment vertical="top" wrapText="1"/>
    </xf>
    <xf numFmtId="1" fontId="8" fillId="0" borderId="6" xfId="0" applyNumberFormat="1" applyFont="1" applyFill="1" applyBorder="1" applyAlignment="1">
      <alignment vertical="top" wrapText="1"/>
    </xf>
    <xf numFmtId="1" fontId="8" fillId="0" borderId="6" xfId="0" applyNumberFormat="1" applyFont="1" applyBorder="1" applyAlignment="1">
      <alignment vertical="top" wrapText="1"/>
    </xf>
    <xf numFmtId="1" fontId="8" fillId="0" borderId="2" xfId="0" applyNumberFormat="1" applyFont="1" applyBorder="1" applyAlignment="1">
      <alignment vertical="top" wrapText="1"/>
    </xf>
    <xf numFmtId="1" fontId="8" fillId="0" borderId="2" xfId="0" applyNumberFormat="1" applyFont="1" applyFill="1" applyBorder="1" applyAlignment="1">
      <alignment vertical="top" wrapText="1"/>
    </xf>
    <xf numFmtId="1" fontId="5" fillId="0" borderId="2" xfId="0" applyNumberFormat="1" applyFont="1" applyFill="1" applyBorder="1" applyAlignment="1">
      <alignment vertical="top" wrapText="1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5" fillId="2" borderId="6" xfId="0" applyFont="1" applyFill="1" applyBorder="1" applyAlignment="1">
      <alignment horizontal="center" vertical="top" wrapText="1"/>
    </xf>
    <xf numFmtId="0" fontId="0" fillId="0" borderId="3" xfId="0" applyBorder="1"/>
    <xf numFmtId="0" fontId="3" fillId="0" borderId="11" xfId="0" applyFont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/>
    </xf>
    <xf numFmtId="0" fontId="5" fillId="6" borderId="6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wrapText="1"/>
    </xf>
    <xf numFmtId="0" fontId="5" fillId="6" borderId="2" xfId="0" applyFont="1" applyFill="1" applyBorder="1" applyAlignment="1">
      <alignment horizontal="center" vertical="top" wrapText="1"/>
    </xf>
    <xf numFmtId="0" fontId="8" fillId="2" borderId="2" xfId="1" applyFill="1" applyBorder="1" applyAlignment="1">
      <alignment horizontal="center"/>
    </xf>
    <xf numFmtId="0" fontId="11" fillId="6" borderId="6" xfId="0" applyFont="1" applyFill="1" applyBorder="1"/>
    <xf numFmtId="0" fontId="5" fillId="6" borderId="6" xfId="1" applyFont="1" applyFill="1" applyBorder="1" applyAlignment="1">
      <alignment vertical="top" wrapText="1"/>
    </xf>
    <xf numFmtId="0" fontId="5" fillId="6" borderId="8" xfId="1" applyFont="1" applyFill="1" applyBorder="1" applyAlignment="1">
      <alignment vertical="top" wrapText="1"/>
    </xf>
    <xf numFmtId="49" fontId="8" fillId="0" borderId="4" xfId="0" applyNumberFormat="1" applyFont="1" applyBorder="1" applyAlignment="1">
      <alignment vertical="top" wrapText="1"/>
    </xf>
    <xf numFmtId="49" fontId="8" fillId="0" borderId="8" xfId="0" applyNumberFormat="1" applyFont="1" applyBorder="1" applyAlignment="1">
      <alignment vertical="top" wrapText="1"/>
    </xf>
    <xf numFmtId="49" fontId="8" fillId="0" borderId="5" xfId="0" applyNumberFormat="1" applyFont="1" applyBorder="1" applyAlignment="1">
      <alignment vertical="top" wrapText="1"/>
    </xf>
    <xf numFmtId="49" fontId="8" fillId="0" borderId="6" xfId="0" applyNumberFormat="1" applyFont="1" applyBorder="1" applyAlignment="1">
      <alignment vertical="top" wrapText="1"/>
    </xf>
    <xf numFmtId="49" fontId="0" fillId="0" borderId="7" xfId="0" applyNumberFormat="1" applyBorder="1" applyAlignment="1">
      <alignment vertical="top" wrapText="1"/>
    </xf>
    <xf numFmtId="49" fontId="5" fillId="0" borderId="6" xfId="0" applyNumberFormat="1" applyFont="1" applyBorder="1" applyAlignment="1">
      <alignment vertical="top" wrapText="1"/>
    </xf>
    <xf numFmtId="49" fontId="0" fillId="0" borderId="6" xfId="0" applyNumberFormat="1" applyBorder="1" applyAlignment="1">
      <alignment vertical="top" wrapText="1"/>
    </xf>
    <xf numFmtId="1" fontId="5" fillId="14" borderId="6" xfId="0" applyNumberFormat="1" applyFont="1" applyFill="1" applyBorder="1" applyAlignment="1"/>
    <xf numFmtId="0" fontId="5" fillId="2" borderId="9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0" fontId="8" fillId="2" borderId="2" xfId="0" applyFont="1" applyFill="1" applyBorder="1" applyAlignment="1">
      <alignment horizontal="center"/>
    </xf>
    <xf numFmtId="166" fontId="8" fillId="12" borderId="2" xfId="0" applyNumberFormat="1" applyFont="1" applyFill="1" applyBorder="1" applyAlignment="1"/>
    <xf numFmtId="166" fontId="8" fillId="0" borderId="2" xfId="0" applyNumberFormat="1" applyFont="1" applyBorder="1" applyAlignment="1">
      <alignment vertical="top" wrapText="1"/>
    </xf>
    <xf numFmtId="166" fontId="5" fillId="15" borderId="2" xfId="0" applyNumberFormat="1" applyFont="1" applyFill="1" applyBorder="1" applyAlignment="1">
      <alignment vertical="top" wrapText="1"/>
    </xf>
    <xf numFmtId="166" fontId="0" fillId="0" borderId="2" xfId="0" applyNumberFormat="1" applyBorder="1" applyAlignment="1">
      <alignment vertical="top" wrapText="1"/>
    </xf>
    <xf numFmtId="166" fontId="5" fillId="14" borderId="6" xfId="0" applyNumberFormat="1" applyFont="1" applyFill="1" applyBorder="1" applyAlignment="1"/>
    <xf numFmtId="166" fontId="5" fillId="15" borderId="6" xfId="0" applyNumberFormat="1" applyFont="1" applyFill="1" applyBorder="1" applyAlignment="1"/>
    <xf numFmtId="49" fontId="8" fillId="0" borderId="7" xfId="0" applyNumberFormat="1" applyFont="1" applyBorder="1" applyAlignment="1">
      <alignment horizontal="center" vertical="top" wrapText="1"/>
    </xf>
    <xf numFmtId="0" fontId="17" fillId="0" borderId="0" xfId="0" applyFont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 wrapText="1"/>
    </xf>
    <xf numFmtId="0" fontId="6" fillId="8" borderId="2" xfId="0" applyFont="1" applyFill="1" applyBorder="1" applyAlignment="1">
      <alignment horizontal="center" wrapText="1"/>
    </xf>
    <xf numFmtId="0" fontId="6" fillId="5" borderId="1" xfId="0" applyFont="1" applyFill="1" applyBorder="1" applyAlignment="1">
      <alignment horizontal="center" wrapText="1"/>
    </xf>
    <xf numFmtId="0" fontId="6" fillId="5" borderId="1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 wrapText="1"/>
    </xf>
    <xf numFmtId="0" fontId="6" fillId="7" borderId="2" xfId="0" applyFont="1" applyFill="1" applyBorder="1" applyAlignment="1">
      <alignment horizontal="center"/>
    </xf>
    <xf numFmtId="0" fontId="6" fillId="7" borderId="3" xfId="0" applyFont="1" applyFill="1" applyBorder="1" applyAlignment="1">
      <alignment horizontal="center" wrapText="1"/>
    </xf>
    <xf numFmtId="0" fontId="6" fillId="7" borderId="2" xfId="0" applyFont="1" applyFill="1" applyBorder="1" applyAlignment="1">
      <alignment horizontal="center" wrapText="1"/>
    </xf>
    <xf numFmtId="1" fontId="6" fillId="3" borderId="6" xfId="0" applyNumberFormat="1" applyFont="1" applyFill="1" applyBorder="1" applyAlignment="1">
      <alignment horizontal="center" vertical="top" wrapText="1"/>
    </xf>
    <xf numFmtId="0" fontId="17" fillId="0" borderId="0" xfId="0" applyFont="1"/>
    <xf numFmtId="49" fontId="17" fillId="0" borderId="7" xfId="0" applyNumberFormat="1" applyFont="1" applyBorder="1" applyAlignment="1">
      <alignment horizontal="center" vertical="top" wrapText="1"/>
    </xf>
    <xf numFmtId="1" fontId="6" fillId="8" borderId="6" xfId="0" applyNumberFormat="1" applyFont="1" applyFill="1" applyBorder="1" applyAlignment="1">
      <alignment horizontal="center" vertical="top" wrapText="1"/>
    </xf>
    <xf numFmtId="1" fontId="6" fillId="5" borderId="6" xfId="0" applyNumberFormat="1" applyFont="1" applyFill="1" applyBorder="1" applyAlignment="1">
      <alignment horizontal="center" vertical="top" wrapText="1"/>
    </xf>
    <xf numFmtId="1" fontId="17" fillId="7" borderId="6" xfId="0" applyNumberFormat="1" applyFont="1" applyFill="1" applyBorder="1" applyAlignment="1">
      <alignment horizontal="center" vertical="top" wrapText="1"/>
    </xf>
    <xf numFmtId="1" fontId="6" fillId="7" borderId="6" xfId="0" applyNumberFormat="1" applyFont="1" applyFill="1" applyBorder="1" applyAlignment="1">
      <alignment horizontal="center" vertical="top" wrapText="1"/>
    </xf>
    <xf numFmtId="1" fontId="17" fillId="4" borderId="6" xfId="0" applyNumberFormat="1" applyFont="1" applyFill="1" applyBorder="1" applyAlignment="1">
      <alignment horizontal="center" vertical="top" wrapText="1"/>
    </xf>
    <xf numFmtId="1" fontId="6" fillId="4" borderId="6" xfId="0" applyNumberFormat="1" applyFont="1" applyFill="1" applyBorder="1" applyAlignment="1">
      <alignment horizontal="center" vertical="top" wrapText="1"/>
    </xf>
    <xf numFmtId="1" fontId="17" fillId="3" borderId="6" xfId="0" applyNumberFormat="1" applyFont="1" applyFill="1" applyBorder="1" applyAlignment="1">
      <alignment horizontal="center" vertical="top" wrapText="1"/>
    </xf>
    <xf numFmtId="165" fontId="17" fillId="6" borderId="6" xfId="0" applyNumberFormat="1" applyFont="1" applyFill="1" applyBorder="1" applyAlignment="1">
      <alignment horizontal="center" vertical="top" wrapText="1"/>
    </xf>
    <xf numFmtId="165" fontId="6" fillId="6" borderId="6" xfId="0" applyNumberFormat="1" applyFont="1" applyFill="1" applyBorder="1" applyAlignment="1">
      <alignment horizontal="center" vertical="top" wrapText="1"/>
    </xf>
    <xf numFmtId="49" fontId="17" fillId="0" borderId="6" xfId="0" applyNumberFormat="1" applyFont="1" applyBorder="1" applyAlignment="1">
      <alignment horizontal="center" vertical="top" wrapText="1"/>
    </xf>
    <xf numFmtId="1" fontId="17" fillId="8" borderId="6" xfId="0" applyNumberFormat="1" applyFont="1" applyFill="1" applyBorder="1" applyAlignment="1">
      <alignment horizontal="center" vertical="top" wrapText="1"/>
    </xf>
    <xf numFmtId="1" fontId="17" fillId="5" borderId="6" xfId="0" applyNumberFormat="1" applyFont="1" applyFill="1" applyBorder="1" applyAlignment="1">
      <alignment horizontal="center" vertical="top" wrapText="1"/>
    </xf>
    <xf numFmtId="1" fontId="17" fillId="5" borderId="11" xfId="0" applyNumberFormat="1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165" fontId="6" fillId="3" borderId="6" xfId="0" applyNumberFormat="1" applyFont="1" applyFill="1" applyBorder="1" applyAlignment="1">
      <alignment horizontal="center" vertical="top" wrapText="1"/>
    </xf>
    <xf numFmtId="49" fontId="18" fillId="0" borderId="7" xfId="0" applyNumberFormat="1" applyFont="1" applyBorder="1" applyAlignment="1">
      <alignment horizontal="center" vertical="top" wrapText="1"/>
    </xf>
    <xf numFmtId="49" fontId="20" fillId="0" borderId="7" xfId="0" applyNumberFormat="1" applyFont="1" applyBorder="1" applyAlignment="1">
      <alignment horizontal="center" vertical="top" wrapText="1"/>
    </xf>
    <xf numFmtId="49" fontId="7" fillId="2" borderId="7" xfId="0" applyNumberFormat="1" applyFont="1" applyFill="1" applyBorder="1" applyAlignment="1">
      <alignment horizontal="center" vertical="top" wrapText="1"/>
    </xf>
    <xf numFmtId="0" fontId="7" fillId="7" borderId="2" xfId="0" applyFont="1" applyFill="1" applyBorder="1" applyAlignment="1">
      <alignment horizontal="center" wrapText="1"/>
    </xf>
    <xf numFmtId="1" fontId="20" fillId="7" borderId="6" xfId="0" applyNumberFormat="1" applyFont="1" applyFill="1" applyBorder="1" applyAlignment="1">
      <alignment horizontal="center" vertical="top" wrapText="1"/>
    </xf>
    <xf numFmtId="0" fontId="7" fillId="4" borderId="2" xfId="0" applyFont="1" applyFill="1" applyBorder="1" applyAlignment="1">
      <alignment horizontal="center" vertical="top" wrapText="1"/>
    </xf>
    <xf numFmtId="0" fontId="7" fillId="6" borderId="2" xfId="0" applyFont="1" applyFill="1" applyBorder="1" applyAlignment="1">
      <alignment horizontal="center" vertical="top" wrapText="1"/>
    </xf>
    <xf numFmtId="0" fontId="19" fillId="6" borderId="6" xfId="0" applyFont="1" applyFill="1" applyBorder="1" applyAlignment="1">
      <alignment horizontal="center" vertical="top" wrapText="1"/>
    </xf>
    <xf numFmtId="0" fontId="7" fillId="8" borderId="1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vertical="top"/>
    </xf>
    <xf numFmtId="49" fontId="7" fillId="3" borderId="6" xfId="0" applyNumberFormat="1" applyFont="1" applyFill="1" applyBorder="1" applyAlignment="1">
      <alignment horizontal="center" vertical="top" wrapText="1"/>
    </xf>
    <xf numFmtId="49" fontId="7" fillId="3" borderId="2" xfId="0" applyNumberFormat="1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center" vertical="top" wrapText="1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left" wrapText="1"/>
    </xf>
    <xf numFmtId="1" fontId="5" fillId="0" borderId="0" xfId="0" applyNumberFormat="1" applyFont="1" applyAlignment="1">
      <alignment horizontal="left" wrapText="1"/>
    </xf>
    <xf numFmtId="1" fontId="7" fillId="0" borderId="0" xfId="0" applyNumberFormat="1" applyFont="1" applyAlignment="1">
      <alignment wrapText="1"/>
    </xf>
    <xf numFmtId="0" fontId="17" fillId="6" borderId="0" xfId="0" applyFont="1" applyFill="1"/>
    <xf numFmtId="0" fontId="4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7" fillId="5" borderId="7" xfId="0" applyFont="1" applyFill="1" applyBorder="1" applyAlignment="1">
      <alignment horizontal="center" vertical="top" wrapText="1"/>
    </xf>
    <xf numFmtId="0" fontId="20" fillId="5" borderId="11" xfId="0" applyFont="1" applyFill="1" applyBorder="1" applyAlignment="1">
      <alignment horizontal="center" vertical="top" wrapText="1"/>
    </xf>
    <xf numFmtId="0" fontId="20" fillId="5" borderId="12" xfId="0" applyFont="1" applyFill="1" applyBorder="1" applyAlignment="1">
      <alignment horizontal="center" vertical="top" wrapText="1"/>
    </xf>
    <xf numFmtId="0" fontId="7" fillId="7" borderId="7" xfId="0" applyFont="1" applyFill="1" applyBorder="1" applyAlignment="1">
      <alignment horizontal="center" vertical="top" wrapText="1"/>
    </xf>
    <xf numFmtId="0" fontId="7" fillId="7" borderId="11" xfId="0" applyFont="1" applyFill="1" applyBorder="1" applyAlignment="1">
      <alignment horizontal="center" vertical="top" wrapText="1"/>
    </xf>
    <xf numFmtId="0" fontId="20" fillId="7" borderId="11" xfId="0" applyFont="1" applyFill="1" applyBorder="1" applyAlignment="1">
      <alignment horizontal="center" vertical="top" wrapText="1"/>
    </xf>
    <xf numFmtId="0" fontId="20" fillId="7" borderId="12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/>
    </xf>
    <xf numFmtId="0" fontId="20" fillId="2" borderId="1" xfId="0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19" fillId="2" borderId="9" xfId="0" applyFont="1" applyFill="1" applyBorder="1" applyAlignment="1">
      <alignment horizontal="center" vertical="top" wrapText="1"/>
    </xf>
    <xf numFmtId="0" fontId="19" fillId="2" borderId="2" xfId="0" applyFont="1" applyFill="1" applyBorder="1" applyAlignment="1">
      <alignment horizontal="center" vertical="top" wrapText="1"/>
    </xf>
    <xf numFmtId="0" fontId="6" fillId="0" borderId="4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19" fillId="2" borderId="9" xfId="0" applyFont="1" applyFill="1" applyBorder="1" applyAlignment="1">
      <alignment horizontal="center" vertical="top"/>
    </xf>
    <xf numFmtId="0" fontId="18" fillId="2" borderId="2" xfId="0" applyFont="1" applyFill="1" applyBorder="1" applyAlignment="1">
      <alignment horizontal="center"/>
    </xf>
    <xf numFmtId="0" fontId="7" fillId="8" borderId="7" xfId="0" applyFont="1" applyFill="1" applyBorder="1" applyAlignment="1">
      <alignment horizontal="center" vertical="top" wrapText="1"/>
    </xf>
    <xf numFmtId="0" fontId="7" fillId="8" borderId="11" xfId="0" applyFont="1" applyFill="1" applyBorder="1" applyAlignment="1">
      <alignment horizontal="center" vertical="top" wrapText="1"/>
    </xf>
    <xf numFmtId="0" fontId="20" fillId="8" borderId="12" xfId="0" applyFont="1" applyFill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16" fillId="0" borderId="14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16" fillId="0" borderId="8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center" vertical="top" wrapText="1"/>
    </xf>
    <xf numFmtId="0" fontId="16" fillId="0" borderId="15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  <xf numFmtId="0" fontId="16" fillId="0" borderId="13" xfId="0" applyFont="1" applyBorder="1" applyAlignment="1">
      <alignment horizontal="center" vertical="top" wrapText="1"/>
    </xf>
    <xf numFmtId="0" fontId="7" fillId="6" borderId="11" xfId="0" applyFont="1" applyFill="1" applyBorder="1" applyAlignment="1">
      <alignment horizontal="center" vertical="top"/>
    </xf>
    <xf numFmtId="0" fontId="7" fillId="6" borderId="12" xfId="0" applyFont="1" applyFill="1" applyBorder="1" applyAlignment="1">
      <alignment horizontal="center" vertical="top"/>
    </xf>
    <xf numFmtId="0" fontId="0" fillId="0" borderId="11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7" fillId="4" borderId="11" xfId="0" applyFont="1" applyFill="1" applyBorder="1" applyAlignment="1">
      <alignment horizontal="center" vertical="top"/>
    </xf>
    <xf numFmtId="0" fontId="7" fillId="4" borderId="12" xfId="0" applyFont="1" applyFill="1" applyBorder="1" applyAlignment="1">
      <alignment horizontal="center" vertical="top"/>
    </xf>
    <xf numFmtId="0" fontId="7" fillId="3" borderId="11" xfId="0" applyFont="1" applyFill="1" applyBorder="1" applyAlignment="1">
      <alignment horizontal="center" vertical="top" wrapText="1"/>
    </xf>
    <xf numFmtId="0" fontId="7" fillId="3" borderId="12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center" vertical="top" wrapText="1"/>
    </xf>
    <xf numFmtId="0" fontId="5" fillId="9" borderId="7" xfId="0" applyFont="1" applyFill="1" applyBorder="1" applyAlignment="1">
      <alignment horizontal="center" wrapText="1"/>
    </xf>
    <xf numFmtId="0" fontId="5" fillId="9" borderId="11" xfId="0" applyFont="1" applyFill="1" applyBorder="1" applyAlignment="1">
      <alignment horizontal="center" wrapText="1"/>
    </xf>
    <xf numFmtId="0" fontId="5" fillId="9" borderId="12" xfId="0" applyFont="1" applyFill="1" applyBorder="1" applyAlignment="1">
      <alignment horizontal="center" wrapText="1"/>
    </xf>
    <xf numFmtId="0" fontId="5" fillId="6" borderId="11" xfId="0" applyFont="1" applyFill="1" applyBorder="1" applyAlignment="1">
      <alignment horizontal="center" wrapText="1"/>
    </xf>
    <xf numFmtId="0" fontId="5" fillId="13" borderId="4" xfId="0" applyFont="1" applyFill="1" applyBorder="1" applyAlignment="1">
      <alignment horizontal="center" wrapText="1"/>
    </xf>
    <xf numFmtId="0" fontId="5" fillId="13" borderId="10" xfId="0" applyFont="1" applyFill="1" applyBorder="1" applyAlignment="1">
      <alignment horizontal="center" wrapText="1"/>
    </xf>
    <xf numFmtId="0" fontId="5" fillId="13" borderId="8" xfId="0" applyFont="1" applyFill="1" applyBorder="1" applyAlignment="1">
      <alignment horizontal="center" wrapText="1"/>
    </xf>
    <xf numFmtId="0" fontId="5" fillId="13" borderId="1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5" fillId="2" borderId="9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9" xfId="0" applyFont="1" applyFill="1" applyBorder="1" applyAlignment="1">
      <alignment horizontal="center" vertical="top"/>
    </xf>
    <xf numFmtId="0" fontId="0" fillId="2" borderId="2" xfId="0" applyFill="1" applyBorder="1" applyAlignment="1">
      <alignment horizontal="center"/>
    </xf>
    <xf numFmtId="0" fontId="5" fillId="9" borderId="7" xfId="0" applyFont="1" applyFill="1" applyBorder="1" applyAlignment="1">
      <alignment horizontal="center" vertical="top" wrapText="1"/>
    </xf>
    <xf numFmtId="0" fontId="5" fillId="9" borderId="11" xfId="0" applyFont="1" applyFill="1" applyBorder="1" applyAlignment="1">
      <alignment horizontal="center" vertical="top" wrapText="1"/>
    </xf>
    <xf numFmtId="0" fontId="5" fillId="9" borderId="12" xfId="0" applyFont="1" applyFill="1" applyBorder="1" applyAlignment="1">
      <alignment horizontal="center" vertical="top" wrapText="1"/>
    </xf>
    <xf numFmtId="0" fontId="5" fillId="6" borderId="11" xfId="0" applyFont="1" applyFill="1" applyBorder="1" applyAlignment="1">
      <alignment horizontal="center" vertical="top"/>
    </xf>
    <xf numFmtId="0" fontId="6" fillId="0" borderId="7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0" fillId="0" borderId="7" xfId="0" applyBorder="1" applyAlignment="1">
      <alignment horizontal="left" wrapText="1"/>
    </xf>
    <xf numFmtId="0" fontId="0" fillId="0" borderId="7" xfId="0" applyBorder="1" applyAlignment="1">
      <alignment horizontal="left"/>
    </xf>
    <xf numFmtId="0" fontId="5" fillId="7" borderId="7" xfId="0" applyFont="1" applyFill="1" applyBorder="1" applyAlignment="1">
      <alignment horizontal="center" vertical="top" wrapText="1"/>
    </xf>
    <xf numFmtId="0" fontId="5" fillId="7" borderId="11" xfId="0" applyFont="1" applyFill="1" applyBorder="1" applyAlignment="1">
      <alignment horizontal="center" vertical="top" wrapText="1"/>
    </xf>
    <xf numFmtId="0" fontId="0" fillId="7" borderId="11" xfId="0" applyFill="1" applyBorder="1" applyAlignment="1">
      <alignment horizontal="center" vertical="top" wrapText="1"/>
    </xf>
    <xf numFmtId="0" fontId="0" fillId="7" borderId="12" xfId="0" applyFill="1" applyBorder="1" applyAlignment="1">
      <alignment horizontal="center" vertical="top" wrapText="1"/>
    </xf>
    <xf numFmtId="0" fontId="5" fillId="4" borderId="11" xfId="0" applyFont="1" applyFill="1" applyBorder="1" applyAlignment="1">
      <alignment horizontal="center" vertical="top"/>
    </xf>
    <xf numFmtId="0" fontId="5" fillId="4" borderId="12" xfId="0" applyFont="1" applyFill="1" applyBorder="1" applyAlignment="1">
      <alignment horizontal="center" vertical="top"/>
    </xf>
    <xf numFmtId="0" fontId="5" fillId="3" borderId="7" xfId="0" applyFont="1" applyFill="1" applyBorder="1" applyAlignment="1">
      <alignment horizontal="center" vertical="top" wrapText="1"/>
    </xf>
    <xf numFmtId="0" fontId="5" fillId="3" borderId="11" xfId="0" applyFont="1" applyFill="1" applyBorder="1" applyAlignment="1">
      <alignment horizontal="center" vertical="top" wrapText="1"/>
    </xf>
    <xf numFmtId="0" fontId="5" fillId="3" borderId="12" xfId="0" applyFont="1" applyFill="1" applyBorder="1" applyAlignment="1">
      <alignment horizontal="center" vertical="top" wrapText="1"/>
    </xf>
    <xf numFmtId="0" fontId="5" fillId="6" borderId="12" xfId="0" applyFont="1" applyFill="1" applyBorder="1" applyAlignment="1">
      <alignment horizontal="center" vertical="top"/>
    </xf>
    <xf numFmtId="0" fontId="5" fillId="2" borderId="7" xfId="0" applyFont="1" applyFill="1" applyBorder="1" applyAlignment="1">
      <alignment horizontal="center" vertical="top" wrapText="1"/>
    </xf>
    <xf numFmtId="0" fontId="5" fillId="8" borderId="7" xfId="0" applyFont="1" applyFill="1" applyBorder="1" applyAlignment="1">
      <alignment horizontal="center" vertical="top" wrapText="1"/>
    </xf>
    <xf numFmtId="0" fontId="5" fillId="8" borderId="11" xfId="0" applyFont="1" applyFill="1" applyBorder="1" applyAlignment="1">
      <alignment horizontal="center" vertical="top" wrapText="1"/>
    </xf>
    <xf numFmtId="0" fontId="0" fillId="8" borderId="12" xfId="0" applyFill="1" applyBorder="1" applyAlignment="1">
      <alignment horizontal="center" vertical="top" wrapText="1"/>
    </xf>
    <xf numFmtId="0" fontId="5" fillId="5" borderId="7" xfId="0" applyFont="1" applyFill="1" applyBorder="1" applyAlignment="1">
      <alignment horizontal="center" vertical="top" wrapText="1"/>
    </xf>
    <xf numFmtId="0" fontId="0" fillId="5" borderId="11" xfId="0" applyFill="1" applyBorder="1" applyAlignment="1">
      <alignment horizontal="center" vertical="top" wrapText="1"/>
    </xf>
    <xf numFmtId="0" fontId="0" fillId="5" borderId="12" xfId="0" applyFill="1" applyBorder="1" applyAlignment="1">
      <alignment horizontal="center" vertical="top" wrapText="1"/>
    </xf>
    <xf numFmtId="0" fontId="8" fillId="2" borderId="2" xfId="0" applyFont="1" applyFill="1" applyBorder="1" applyAlignment="1"/>
    <xf numFmtId="0" fontId="0" fillId="0" borderId="0" xfId="0" applyAlignment="1">
      <alignment horizontal="left" vertical="top" wrapText="1"/>
    </xf>
    <xf numFmtId="0" fontId="0" fillId="0" borderId="0" xfId="0" quotePrefix="1" applyAlignment="1">
      <alignment horizontal="left" vertical="top" wrapText="1"/>
    </xf>
    <xf numFmtId="0" fontId="8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13" fillId="0" borderId="4" xfId="0" applyFont="1" applyBorder="1" applyAlignment="1">
      <alignment horizontal="left" vertical="top" wrapText="1"/>
    </xf>
    <xf numFmtId="0" fontId="13" fillId="0" borderId="14" xfId="0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top" wrapText="1"/>
    </xf>
    <xf numFmtId="0" fontId="13" fillId="0" borderId="8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13" fillId="0" borderId="15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13" fillId="0" borderId="13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5" fillId="0" borderId="0" xfId="1" applyFont="1" applyFill="1" applyBorder="1" applyAlignment="1">
      <alignment horizontal="center" vertical="top" wrapText="1"/>
    </xf>
    <xf numFmtId="0" fontId="5" fillId="2" borderId="9" xfId="1" applyFont="1" applyFill="1" applyBorder="1" applyAlignment="1">
      <alignment horizontal="center" vertical="top" wrapText="1"/>
    </xf>
    <xf numFmtId="0" fontId="5" fillId="2" borderId="5" xfId="1" applyFont="1" applyFill="1" applyBorder="1" applyAlignment="1">
      <alignment horizontal="center" vertical="top" wrapText="1"/>
    </xf>
    <xf numFmtId="0" fontId="8" fillId="0" borderId="0" xfId="1" applyFill="1" applyBorder="1" applyAlignment="1">
      <alignment horizontal="center" wrapText="1"/>
    </xf>
    <xf numFmtId="0" fontId="5" fillId="2" borderId="2" xfId="1" applyFont="1" applyFill="1" applyBorder="1" applyAlignment="1">
      <alignment horizontal="center" vertical="top" wrapText="1"/>
    </xf>
    <xf numFmtId="0" fontId="5" fillId="6" borderId="7" xfId="1" applyFont="1" applyFill="1" applyBorder="1" applyAlignment="1">
      <alignment horizontal="center" wrapText="1"/>
    </xf>
    <xf numFmtId="0" fontId="5" fillId="6" borderId="11" xfId="1" applyFont="1" applyFill="1" applyBorder="1" applyAlignment="1">
      <alignment horizontal="center" wrapText="1"/>
    </xf>
    <xf numFmtId="0" fontId="5" fillId="6" borderId="12" xfId="1" applyFont="1" applyFill="1" applyBorder="1" applyAlignment="1">
      <alignment horizontal="center" wrapText="1"/>
    </xf>
    <xf numFmtId="164" fontId="5" fillId="6" borderId="7" xfId="1" applyNumberFormat="1" applyFont="1" applyFill="1" applyBorder="1" applyAlignment="1">
      <alignment horizontal="right"/>
    </xf>
    <xf numFmtId="164" fontId="5" fillId="6" borderId="11" xfId="1" applyNumberFormat="1" applyFont="1" applyFill="1" applyBorder="1" applyAlignment="1">
      <alignment horizontal="right"/>
    </xf>
    <xf numFmtId="164" fontId="5" fillId="6" borderId="12" xfId="1" applyNumberFormat="1" applyFont="1" applyFill="1" applyBorder="1" applyAlignment="1">
      <alignment horizontal="right"/>
    </xf>
  </cellXfs>
  <cellStyles count="4">
    <cellStyle name="Normal" xfId="0" builtinId="0"/>
    <cellStyle name="Normal 2" xfId="2"/>
    <cellStyle name="Normal 2 2" xfId="3"/>
    <cellStyle name="Normal 3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62"/>
  <sheetViews>
    <sheetView tabSelected="1" topLeftCell="A12" zoomScale="60" zoomScaleNormal="60" workbookViewId="0">
      <pane xSplit="1" topLeftCell="Q1" activePane="topRight" state="frozen"/>
      <selection activeCell="A13" sqref="A13"/>
      <selection pane="topRight" activeCell="D33" sqref="D33"/>
    </sheetView>
  </sheetViews>
  <sheetFormatPr defaultRowHeight="13"/>
  <cols>
    <col min="1" max="1" width="46.7265625" customWidth="1"/>
    <col min="2" max="3" width="20.26953125" customWidth="1"/>
    <col min="4" max="4" width="19" style="36" customWidth="1"/>
    <col min="5" max="5" width="38.54296875" customWidth="1"/>
    <col min="6" max="6" width="10" customWidth="1"/>
    <col min="7" max="7" width="12.54296875" customWidth="1"/>
    <col min="8" max="8" width="9" customWidth="1"/>
    <col min="9" max="9" width="13.7265625" customWidth="1"/>
    <col min="10" max="10" width="17.453125" customWidth="1"/>
    <col min="11" max="11" width="14" customWidth="1"/>
    <col min="12" max="12" width="7.7265625" style="7" customWidth="1"/>
    <col min="13" max="13" width="9.453125" customWidth="1"/>
    <col min="14" max="14" width="8.26953125" bestFit="1" customWidth="1"/>
    <col min="15" max="15" width="7.81640625" customWidth="1"/>
    <col min="16" max="16" width="8.26953125" style="7" bestFit="1" customWidth="1"/>
    <col min="17" max="17" width="7.81640625" customWidth="1"/>
    <col min="18" max="18" width="9.7265625" customWidth="1"/>
    <col min="19" max="19" width="13" customWidth="1"/>
    <col min="20" max="20" width="7.7265625" style="7" customWidth="1"/>
    <col min="21" max="21" width="10.54296875" style="36" customWidth="1"/>
    <col min="22" max="22" width="10.54296875" style="152" customWidth="1"/>
    <col min="23" max="24" width="10.54296875" style="36" customWidth="1"/>
    <col min="25" max="25" width="10.54296875" style="152" customWidth="1"/>
    <col min="26" max="26" width="9.54296875" customWidth="1"/>
    <col min="27" max="27" width="9.54296875" style="36" customWidth="1"/>
    <col min="28" max="28" width="9.54296875" customWidth="1"/>
    <col min="29" max="31" width="9.54296875" style="152" customWidth="1"/>
    <col min="32" max="32" width="9.54296875" style="36" customWidth="1"/>
    <col min="33" max="33" width="9.54296875" customWidth="1"/>
    <col min="34" max="37" width="9.54296875" style="152" customWidth="1"/>
    <col min="38" max="38" width="14.1796875" customWidth="1"/>
    <col min="40" max="40" width="19.7265625" customWidth="1"/>
  </cols>
  <sheetData>
    <row r="1" spans="1:84" s="16" customFormat="1" ht="82.5" customHeight="1">
      <c r="A1" s="263" t="s">
        <v>71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264"/>
      <c r="X1" s="264"/>
      <c r="Y1" s="264"/>
      <c r="Z1" s="265"/>
      <c r="AA1" s="13"/>
      <c r="AB1" s="13"/>
      <c r="AC1" s="161"/>
      <c r="AD1" s="161"/>
      <c r="AE1" s="161"/>
      <c r="AF1" s="13"/>
      <c r="AG1" s="13"/>
      <c r="AH1" s="161"/>
      <c r="AI1" s="161"/>
      <c r="AJ1" s="161"/>
      <c r="AK1" s="161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</row>
    <row r="2" spans="1:84" ht="16.5" customHeight="1">
      <c r="A2" s="1"/>
      <c r="B2" s="1"/>
      <c r="C2" s="1"/>
      <c r="D2" s="37"/>
      <c r="E2" s="2"/>
      <c r="F2" s="2"/>
      <c r="G2" s="2"/>
      <c r="H2" s="2"/>
      <c r="I2" s="2"/>
      <c r="J2" s="2"/>
      <c r="K2" s="2"/>
      <c r="S2" s="3"/>
      <c r="T2" s="3"/>
    </row>
    <row r="4" spans="1:84" ht="18" customHeight="1">
      <c r="A4" s="291" t="s">
        <v>175</v>
      </c>
      <c r="B4" s="292"/>
      <c r="C4" s="292"/>
      <c r="D4" s="292"/>
      <c r="E4" s="293"/>
      <c r="F4" s="20"/>
      <c r="G4" s="20"/>
      <c r="H4" s="20"/>
      <c r="I4" s="20"/>
      <c r="J4" s="20"/>
      <c r="K4" s="32"/>
      <c r="L4" s="20"/>
      <c r="M4" s="20"/>
      <c r="N4" s="20"/>
      <c r="O4" s="20"/>
      <c r="P4" s="20"/>
      <c r="Q4" s="20"/>
      <c r="R4" s="20"/>
      <c r="S4" s="3"/>
      <c r="T4" s="3"/>
    </row>
    <row r="5" spans="1:84" ht="18" customHeight="1">
      <c r="A5" s="294"/>
      <c r="B5" s="295"/>
      <c r="C5" s="295"/>
      <c r="D5" s="295"/>
      <c r="E5" s="296"/>
      <c r="F5" s="18"/>
      <c r="G5" s="18"/>
      <c r="H5" s="18"/>
      <c r="I5" s="18"/>
      <c r="J5" s="18"/>
      <c r="K5" s="32"/>
      <c r="L5" s="18"/>
      <c r="M5" s="18"/>
      <c r="N5" s="18"/>
      <c r="O5" s="18"/>
      <c r="P5" s="18"/>
      <c r="Q5" s="18"/>
      <c r="R5" s="18"/>
      <c r="S5" s="3"/>
      <c r="T5" s="3"/>
    </row>
    <row r="6" spans="1:84" ht="18" customHeight="1">
      <c r="A6" s="297"/>
      <c r="B6" s="298"/>
      <c r="C6" s="298"/>
      <c r="D6" s="298"/>
      <c r="E6" s="299"/>
      <c r="F6" s="18"/>
      <c r="G6" s="18"/>
      <c r="H6" s="18"/>
      <c r="I6" s="18"/>
      <c r="J6" s="18"/>
      <c r="K6" s="32"/>
      <c r="L6" s="18"/>
      <c r="M6" s="18"/>
      <c r="N6" s="18"/>
      <c r="O6" s="18"/>
      <c r="P6" s="18"/>
      <c r="Q6" s="18"/>
      <c r="R6" s="18"/>
      <c r="S6" s="3"/>
      <c r="T6" s="3"/>
    </row>
    <row r="7" spans="1:84" ht="18">
      <c r="A7" s="277"/>
      <c r="B7" s="277"/>
      <c r="C7" s="277"/>
      <c r="D7" s="277"/>
      <c r="E7" s="277"/>
      <c r="F7" s="277"/>
      <c r="G7" s="277"/>
      <c r="H7" s="277"/>
      <c r="I7" s="277"/>
      <c r="J7" s="277"/>
      <c r="K7" s="34"/>
      <c r="L7" s="18"/>
      <c r="M7" s="18"/>
      <c r="N7" s="18"/>
      <c r="O7" s="18"/>
      <c r="P7" s="18"/>
      <c r="Q7" s="18"/>
      <c r="R7" s="18"/>
      <c r="S7" s="3"/>
      <c r="T7" s="3"/>
    </row>
    <row r="8" spans="1:84" ht="18" customHeight="1">
      <c r="A8" s="266"/>
      <c r="B8" s="266"/>
      <c r="C8" s="266"/>
      <c r="D8" s="266"/>
      <c r="E8" s="266"/>
      <c r="F8" s="266"/>
      <c r="G8" s="266"/>
      <c r="H8" s="266"/>
      <c r="I8" s="266"/>
      <c r="J8" s="266"/>
      <c r="K8" s="266"/>
      <c r="L8" s="266"/>
      <c r="M8" s="266"/>
      <c r="N8" s="266"/>
      <c r="O8" s="266"/>
      <c r="P8" s="266"/>
      <c r="Q8" s="266"/>
      <c r="R8" s="266"/>
      <c r="S8" s="266"/>
      <c r="T8" s="266"/>
    </row>
    <row r="9" spans="1:84" ht="15" customHeight="1">
      <c r="A9" s="280" t="s">
        <v>169</v>
      </c>
      <c r="B9" s="281"/>
      <c r="C9" s="281"/>
      <c r="D9" s="281"/>
      <c r="E9" s="282"/>
      <c r="F9" s="18"/>
      <c r="G9" s="18"/>
      <c r="H9" s="18"/>
      <c r="I9" s="18"/>
      <c r="J9" s="18"/>
      <c r="K9" s="32"/>
      <c r="L9" s="18"/>
      <c r="M9" s="18"/>
      <c r="N9" s="18"/>
      <c r="O9" s="18"/>
      <c r="P9" s="18"/>
      <c r="Q9" s="18"/>
      <c r="R9" s="18"/>
      <c r="S9" s="18"/>
      <c r="T9" s="18"/>
    </row>
    <row r="10" spans="1:84">
      <c r="A10" s="283"/>
      <c r="B10" s="284"/>
      <c r="C10" s="284"/>
      <c r="D10" s="284"/>
      <c r="E10" s="285"/>
    </row>
    <row r="11" spans="1:84" ht="15.5">
      <c r="A11" s="267"/>
      <c r="B11" s="267"/>
      <c r="C11" s="267"/>
      <c r="D11" s="267"/>
      <c r="E11" s="267"/>
      <c r="F11" s="14"/>
      <c r="G11" s="4"/>
      <c r="H11" s="4"/>
      <c r="I11" s="267"/>
      <c r="J11" s="267"/>
      <c r="K11" s="267"/>
      <c r="L11" s="267"/>
      <c r="M11" s="267"/>
      <c r="N11" s="267"/>
      <c r="O11" s="261"/>
      <c r="P11" s="14"/>
      <c r="Q11" s="3"/>
      <c r="R11" s="3"/>
      <c r="S11" s="3"/>
      <c r="T11" s="3"/>
    </row>
    <row r="12" spans="1:84" ht="15.5">
      <c r="A12" s="19" t="s">
        <v>163</v>
      </c>
      <c r="B12" s="19"/>
      <c r="C12" s="19"/>
      <c r="D12" s="77"/>
      <c r="E12" s="19"/>
      <c r="F12" s="14"/>
      <c r="G12" s="4"/>
      <c r="H12" s="4"/>
      <c r="I12" s="19"/>
      <c r="J12" s="19"/>
      <c r="K12" s="33"/>
      <c r="L12" s="19"/>
      <c r="M12" s="19"/>
      <c r="N12" s="19"/>
      <c r="O12" s="5"/>
      <c r="P12" s="14"/>
      <c r="Q12" s="3"/>
      <c r="R12" s="3"/>
      <c r="S12" s="3"/>
      <c r="T12" s="3"/>
    </row>
    <row r="13" spans="1:84" ht="12.75" customHeight="1">
      <c r="A13" s="6"/>
      <c r="B13" s="6"/>
      <c r="C13" s="6"/>
      <c r="D13" s="38"/>
      <c r="E13" s="3"/>
      <c r="F13" s="7"/>
      <c r="G13" s="7"/>
      <c r="H13" s="7"/>
      <c r="I13" s="8"/>
      <c r="J13" s="8"/>
      <c r="K13" s="8"/>
      <c r="L13" s="8"/>
      <c r="M13" s="8"/>
      <c r="N13" s="3"/>
      <c r="P13" s="3"/>
      <c r="Q13" s="3"/>
      <c r="R13" s="3"/>
      <c r="S13" s="3"/>
      <c r="T13" s="3"/>
    </row>
    <row r="14" spans="1:84" s="152" customFormat="1" ht="12.75" customHeight="1">
      <c r="A14" s="156"/>
      <c r="B14" s="156"/>
      <c r="C14" s="156"/>
      <c r="D14" s="156"/>
      <c r="E14" s="155"/>
      <c r="F14" s="157"/>
      <c r="G14" s="157"/>
      <c r="H14" s="157"/>
      <c r="I14" s="8"/>
      <c r="J14" s="8"/>
      <c r="K14" s="8"/>
      <c r="L14" s="8"/>
      <c r="M14" s="8"/>
      <c r="N14" s="155"/>
      <c r="P14" s="155"/>
      <c r="Q14" s="155"/>
      <c r="R14" s="155"/>
      <c r="S14" s="155"/>
      <c r="T14" s="155"/>
    </row>
    <row r="15" spans="1:84" ht="12.75" customHeight="1">
      <c r="A15" s="6"/>
      <c r="B15" s="6"/>
      <c r="C15" s="6"/>
      <c r="D15" s="38"/>
      <c r="E15" s="3"/>
      <c r="F15" s="7">
        <f ca="1">SUM(A:Z)</f>
        <v>0</v>
      </c>
      <c r="G15" s="7"/>
      <c r="H15" s="7"/>
      <c r="I15" s="8"/>
      <c r="J15" s="8"/>
      <c r="K15" s="8"/>
      <c r="L15" s="260">
        <f>SUM(J38)</f>
        <v>0</v>
      </c>
      <c r="M15" s="8"/>
      <c r="N15" s="3"/>
      <c r="P15" s="3"/>
      <c r="Q15" s="3"/>
      <c r="R15" s="3"/>
      <c r="S15" s="3"/>
      <c r="T15" s="3"/>
    </row>
    <row r="16" spans="1:84" s="217" customFormat="1" ht="12.75" customHeight="1">
      <c r="A16" s="275" t="s">
        <v>15</v>
      </c>
      <c r="B16" s="254" t="s">
        <v>24</v>
      </c>
      <c r="C16" s="254" t="s">
        <v>23</v>
      </c>
      <c r="D16" s="278" t="s">
        <v>45</v>
      </c>
      <c r="E16" s="286" t="s">
        <v>22</v>
      </c>
      <c r="F16" s="288" t="s">
        <v>21</v>
      </c>
      <c r="G16" s="289"/>
      <c r="H16" s="289"/>
      <c r="I16" s="289"/>
      <c r="J16" s="289"/>
      <c r="K16" s="289"/>
      <c r="L16" s="290"/>
      <c r="M16" s="268" t="s">
        <v>20</v>
      </c>
      <c r="N16" s="269"/>
      <c r="O16" s="269"/>
      <c r="P16" s="270"/>
      <c r="Q16" s="271" t="s">
        <v>19</v>
      </c>
      <c r="R16" s="272"/>
      <c r="S16" s="273"/>
      <c r="T16" s="274"/>
      <c r="U16" s="306" t="s">
        <v>156</v>
      </c>
      <c r="V16" s="306"/>
      <c r="W16" s="306"/>
      <c r="X16" s="306"/>
      <c r="Y16" s="306"/>
      <c r="Z16" s="307"/>
      <c r="AA16" s="308" t="s">
        <v>157</v>
      </c>
      <c r="AB16" s="308"/>
      <c r="AC16" s="308"/>
      <c r="AD16" s="308"/>
      <c r="AE16" s="308"/>
      <c r="AF16" s="309"/>
      <c r="AG16" s="300"/>
      <c r="AH16" s="300"/>
      <c r="AI16" s="300"/>
      <c r="AJ16" s="300"/>
      <c r="AK16" s="300"/>
      <c r="AL16" s="301"/>
    </row>
    <row r="17" spans="1:38" s="228" customFormat="1" ht="67.5" customHeight="1">
      <c r="A17" s="276"/>
      <c r="B17" s="218"/>
      <c r="C17" s="139" t="s">
        <v>12</v>
      </c>
      <c r="D17" s="279"/>
      <c r="E17" s="287"/>
      <c r="F17" s="219" t="s">
        <v>0</v>
      </c>
      <c r="G17" s="219" t="s">
        <v>11</v>
      </c>
      <c r="H17" s="253" t="s">
        <v>1</v>
      </c>
      <c r="I17" s="253" t="s">
        <v>2</v>
      </c>
      <c r="J17" s="253" t="s">
        <v>3</v>
      </c>
      <c r="K17" s="219" t="s">
        <v>29</v>
      </c>
      <c r="L17" s="220" t="s">
        <v>4</v>
      </c>
      <c r="M17" s="221" t="s">
        <v>5</v>
      </c>
      <c r="N17" s="221" t="s">
        <v>6</v>
      </c>
      <c r="O17" s="222" t="s">
        <v>7</v>
      </c>
      <c r="P17" s="223" t="s">
        <v>4</v>
      </c>
      <c r="Q17" s="224" t="s">
        <v>8</v>
      </c>
      <c r="R17" s="225" t="s">
        <v>17</v>
      </c>
      <c r="S17" s="248" t="s">
        <v>27</v>
      </c>
      <c r="T17" s="226" t="s">
        <v>9</v>
      </c>
      <c r="U17" s="250" t="s">
        <v>165</v>
      </c>
      <c r="V17" s="250" t="s">
        <v>166</v>
      </c>
      <c r="W17" s="250" t="s">
        <v>160</v>
      </c>
      <c r="X17" s="250" t="s">
        <v>161</v>
      </c>
      <c r="Y17" s="250" t="s">
        <v>164</v>
      </c>
      <c r="Z17" s="21" t="s">
        <v>74</v>
      </c>
      <c r="AA17" s="255" t="s">
        <v>148</v>
      </c>
      <c r="AB17" s="255" t="s">
        <v>154</v>
      </c>
      <c r="AC17" s="256" t="s">
        <v>160</v>
      </c>
      <c r="AD17" s="256" t="s">
        <v>161</v>
      </c>
      <c r="AE17" s="256" t="s">
        <v>167</v>
      </c>
      <c r="AF17" s="140" t="s">
        <v>73</v>
      </c>
      <c r="AG17" s="251" t="s">
        <v>148</v>
      </c>
      <c r="AH17" s="251" t="s">
        <v>154</v>
      </c>
      <c r="AI17" s="251" t="s">
        <v>160</v>
      </c>
      <c r="AJ17" s="251" t="s">
        <v>158</v>
      </c>
      <c r="AK17" s="251" t="s">
        <v>164</v>
      </c>
      <c r="AL17" s="252" t="s">
        <v>78</v>
      </c>
    </row>
    <row r="18" spans="1:38" s="228" customFormat="1" ht="32.25" customHeight="1">
      <c r="A18" s="229" t="s">
        <v>178</v>
      </c>
      <c r="B18" s="246" t="s">
        <v>114</v>
      </c>
      <c r="C18" s="229" t="s">
        <v>115</v>
      </c>
      <c r="D18" s="245"/>
      <c r="E18" s="239" t="s">
        <v>116</v>
      </c>
      <c r="F18" s="240">
        <v>55</v>
      </c>
      <c r="G18" s="240"/>
      <c r="H18" s="240"/>
      <c r="I18" s="240"/>
      <c r="J18" s="240"/>
      <c r="K18" s="240"/>
      <c r="L18" s="230">
        <v>55</v>
      </c>
      <c r="M18" s="241"/>
      <c r="N18" s="242"/>
      <c r="O18" s="241">
        <v>55</v>
      </c>
      <c r="P18" s="231">
        <v>55</v>
      </c>
      <c r="Q18" s="232">
        <v>80</v>
      </c>
      <c r="R18" s="232">
        <v>8</v>
      </c>
      <c r="S18" s="249" t="s">
        <v>119</v>
      </c>
      <c r="T18" s="233">
        <f t="shared" ref="T18:T39" si="0">SUM(Q18:R18)</f>
        <v>88</v>
      </c>
      <c r="U18" s="234"/>
      <c r="V18" s="234"/>
      <c r="W18" s="234"/>
      <c r="X18" s="234"/>
      <c r="Y18" s="234"/>
      <c r="Z18" s="235">
        <f>SUM(U18:X18)</f>
        <v>0</v>
      </c>
      <c r="AA18" s="236">
        <v>55</v>
      </c>
      <c r="AB18" s="236"/>
      <c r="AC18" s="236"/>
      <c r="AD18" s="236"/>
      <c r="AE18" s="236"/>
      <c r="AF18" s="227">
        <v>55</v>
      </c>
      <c r="AG18" s="237"/>
      <c r="AH18" s="237"/>
      <c r="AI18" s="262"/>
      <c r="AJ18" s="237"/>
      <c r="AK18" s="237"/>
      <c r="AL18" s="238">
        <v>0</v>
      </c>
    </row>
    <row r="19" spans="1:38" s="228" customFormat="1" ht="32.25" customHeight="1">
      <c r="A19" s="229" t="s">
        <v>168</v>
      </c>
      <c r="B19" s="246" t="s">
        <v>118</v>
      </c>
      <c r="C19" s="229" t="s">
        <v>115</v>
      </c>
      <c r="D19" s="245" t="s">
        <v>121</v>
      </c>
      <c r="E19" s="239" t="s">
        <v>120</v>
      </c>
      <c r="F19" s="240">
        <v>27</v>
      </c>
      <c r="G19" s="240"/>
      <c r="H19" s="240"/>
      <c r="I19" s="240"/>
      <c r="J19" s="240"/>
      <c r="K19" s="240"/>
      <c r="L19" s="230">
        <v>27</v>
      </c>
      <c r="M19" s="241"/>
      <c r="N19" s="242"/>
      <c r="O19" s="241">
        <v>27</v>
      </c>
      <c r="P19" s="231">
        <v>27</v>
      </c>
      <c r="Q19" s="232">
        <v>25</v>
      </c>
      <c r="R19" s="232">
        <v>2</v>
      </c>
      <c r="S19" s="249" t="s">
        <v>119</v>
      </c>
      <c r="T19" s="233">
        <f t="shared" ref="T19" si="1">SUM(Q19:R19)</f>
        <v>27</v>
      </c>
      <c r="U19" s="234"/>
      <c r="V19" s="234">
        <v>27</v>
      </c>
      <c r="W19" s="234"/>
      <c r="X19" s="234"/>
      <c r="Y19" s="234"/>
      <c r="Z19" s="235">
        <f>SUM(U19:X19)</f>
        <v>27</v>
      </c>
      <c r="AA19" s="236"/>
      <c r="AB19" s="236"/>
      <c r="AC19" s="236">
        <v>27</v>
      </c>
      <c r="AD19" s="236"/>
      <c r="AE19" s="236"/>
      <c r="AF19" s="227">
        <v>27</v>
      </c>
      <c r="AG19" s="237">
        <v>3.375</v>
      </c>
      <c r="AH19" s="237"/>
      <c r="AI19" s="262"/>
      <c r="AJ19" s="237"/>
      <c r="AK19" s="237"/>
      <c r="AL19" s="238">
        <f>SUM(AG19:AK19)</f>
        <v>3.375</v>
      </c>
    </row>
    <row r="20" spans="1:38" s="228" customFormat="1" ht="32.25" customHeight="1">
      <c r="A20" s="229" t="s">
        <v>143</v>
      </c>
      <c r="B20" s="246" t="s">
        <v>114</v>
      </c>
      <c r="C20" s="229" t="s">
        <v>123</v>
      </c>
      <c r="D20" s="245" t="s">
        <v>144</v>
      </c>
      <c r="E20" s="239" t="s">
        <v>145</v>
      </c>
      <c r="F20" s="240">
        <v>27</v>
      </c>
      <c r="G20" s="240"/>
      <c r="H20" s="240"/>
      <c r="I20" s="240"/>
      <c r="J20" s="240"/>
      <c r="K20" s="240"/>
      <c r="L20" s="230">
        <v>27</v>
      </c>
      <c r="M20" s="241"/>
      <c r="N20" s="242"/>
      <c r="O20" s="241">
        <v>27</v>
      </c>
      <c r="P20" s="231">
        <v>27</v>
      </c>
      <c r="Q20" s="232">
        <v>24</v>
      </c>
      <c r="R20" s="232">
        <v>3</v>
      </c>
      <c r="S20" s="249" t="s">
        <v>119</v>
      </c>
      <c r="T20" s="233">
        <f t="shared" ref="T20" si="2">SUM(Q20:R20)</f>
        <v>27</v>
      </c>
      <c r="U20" s="234"/>
      <c r="V20" s="234">
        <v>27</v>
      </c>
      <c r="W20" s="234"/>
      <c r="X20" s="234"/>
      <c r="Y20" s="234"/>
      <c r="Z20" s="235">
        <v>27</v>
      </c>
      <c r="AA20" s="236"/>
      <c r="AB20" s="236"/>
      <c r="AC20" s="236">
        <v>27</v>
      </c>
      <c r="AD20" s="236"/>
      <c r="AE20" s="236"/>
      <c r="AF20" s="227">
        <v>27</v>
      </c>
      <c r="AG20" s="237"/>
      <c r="AH20" s="237">
        <v>2</v>
      </c>
      <c r="AI20" s="237">
        <v>2</v>
      </c>
      <c r="AJ20" s="237"/>
      <c r="AK20" s="237"/>
      <c r="AL20" s="238">
        <f t="shared" ref="AL20:AL39" si="3">SUM(AG20:AK20)</f>
        <v>4</v>
      </c>
    </row>
    <row r="21" spans="1:38" s="228" customFormat="1" ht="32.25" customHeight="1">
      <c r="A21" s="229" t="s">
        <v>159</v>
      </c>
      <c r="B21" s="246" t="s">
        <v>118</v>
      </c>
      <c r="C21" s="229" t="s">
        <v>123</v>
      </c>
      <c r="D21" s="245" t="s">
        <v>124</v>
      </c>
      <c r="E21" s="239" t="s">
        <v>125</v>
      </c>
      <c r="F21" s="240">
        <v>25</v>
      </c>
      <c r="G21" s="240"/>
      <c r="H21" s="240"/>
      <c r="I21" s="240"/>
      <c r="J21" s="240"/>
      <c r="K21" s="240"/>
      <c r="L21" s="230">
        <f t="shared" ref="L21:L39" si="4">SUM(F21:K21)</f>
        <v>25</v>
      </c>
      <c r="M21" s="241"/>
      <c r="N21" s="242"/>
      <c r="O21" s="241">
        <v>25</v>
      </c>
      <c r="P21" s="231">
        <v>25</v>
      </c>
      <c r="Q21" s="232">
        <v>23</v>
      </c>
      <c r="R21" s="232">
        <v>2</v>
      </c>
      <c r="S21" s="249" t="s">
        <v>119</v>
      </c>
      <c r="T21" s="233">
        <f t="shared" si="0"/>
        <v>25</v>
      </c>
      <c r="U21" s="234">
        <v>25</v>
      </c>
      <c r="V21" s="234"/>
      <c r="W21" s="234"/>
      <c r="X21" s="234"/>
      <c r="Y21" s="234"/>
      <c r="Z21" s="235">
        <f>SUM(U21:X21)</f>
        <v>25</v>
      </c>
      <c r="AA21" s="236"/>
      <c r="AB21" s="236">
        <v>25</v>
      </c>
      <c r="AC21" s="236"/>
      <c r="AD21" s="236"/>
      <c r="AE21" s="236"/>
      <c r="AF21" s="227">
        <f>SUM(AA21:AB21)</f>
        <v>25</v>
      </c>
      <c r="AG21" s="237">
        <v>1.474</v>
      </c>
      <c r="AH21" s="237"/>
      <c r="AI21" s="237"/>
      <c r="AJ21" s="237"/>
      <c r="AK21" s="237"/>
      <c r="AL21" s="238">
        <f t="shared" si="3"/>
        <v>1.474</v>
      </c>
    </row>
    <row r="22" spans="1:38" s="228" customFormat="1" ht="32.25" customHeight="1">
      <c r="A22" s="229" t="s">
        <v>171</v>
      </c>
      <c r="B22" s="246" t="s">
        <v>118</v>
      </c>
      <c r="C22" s="229" t="s">
        <v>123</v>
      </c>
      <c r="D22" s="245" t="s">
        <v>124</v>
      </c>
      <c r="E22" s="239" t="s">
        <v>125</v>
      </c>
      <c r="F22" s="240">
        <v>25</v>
      </c>
      <c r="G22" s="240"/>
      <c r="H22" s="240"/>
      <c r="I22" s="240"/>
      <c r="J22" s="240"/>
      <c r="K22" s="240"/>
      <c r="L22" s="230">
        <v>25</v>
      </c>
      <c r="M22" s="241"/>
      <c r="N22" s="242"/>
      <c r="O22" s="241">
        <v>25</v>
      </c>
      <c r="P22" s="231">
        <v>25</v>
      </c>
      <c r="Q22" s="232">
        <v>23</v>
      </c>
      <c r="R22" s="232">
        <v>2</v>
      </c>
      <c r="S22" s="249" t="s">
        <v>119</v>
      </c>
      <c r="T22" s="233">
        <v>25</v>
      </c>
      <c r="U22" s="234"/>
      <c r="V22" s="234"/>
      <c r="W22" s="234">
        <v>25</v>
      </c>
      <c r="X22" s="234"/>
      <c r="Y22" s="234"/>
      <c r="Z22" s="235">
        <v>25</v>
      </c>
      <c r="AA22" s="236"/>
      <c r="AB22" s="236"/>
      <c r="AC22" s="236"/>
      <c r="AD22" s="236">
        <v>25</v>
      </c>
      <c r="AE22" s="236"/>
      <c r="AF22" s="227">
        <v>25</v>
      </c>
      <c r="AG22" s="237"/>
      <c r="AH22" s="237"/>
      <c r="AI22" s="237">
        <v>3.1</v>
      </c>
      <c r="AJ22" s="237"/>
      <c r="AK22" s="237"/>
      <c r="AL22" s="238">
        <f t="shared" si="3"/>
        <v>3.1</v>
      </c>
    </row>
    <row r="23" spans="1:38" s="228" customFormat="1" ht="32.25" customHeight="1">
      <c r="A23" s="229" t="s">
        <v>170</v>
      </c>
      <c r="B23" s="246" t="s">
        <v>118</v>
      </c>
      <c r="C23" s="229" t="s">
        <v>123</v>
      </c>
      <c r="D23" s="245" t="s">
        <v>124</v>
      </c>
      <c r="E23" s="239" t="s">
        <v>125</v>
      </c>
      <c r="F23" s="240"/>
      <c r="G23" s="240"/>
      <c r="H23" s="240">
        <v>25</v>
      </c>
      <c r="I23" s="240"/>
      <c r="J23" s="240"/>
      <c r="K23" s="240"/>
      <c r="L23" s="230">
        <f t="shared" si="4"/>
        <v>25</v>
      </c>
      <c r="M23" s="241"/>
      <c r="N23" s="242"/>
      <c r="O23" s="241">
        <v>25</v>
      </c>
      <c r="P23" s="231">
        <f t="shared" ref="P23:P39" si="5">SUM(M23:O23)</f>
        <v>25</v>
      </c>
      <c r="Q23" s="232">
        <v>20</v>
      </c>
      <c r="R23" s="232">
        <v>5</v>
      </c>
      <c r="S23" s="249" t="s">
        <v>177</v>
      </c>
      <c r="T23" s="233">
        <v>25</v>
      </c>
      <c r="U23" s="234"/>
      <c r="V23" s="234"/>
      <c r="W23" s="234"/>
      <c r="X23" s="234">
        <v>25</v>
      </c>
      <c r="Y23" s="234"/>
      <c r="Z23" s="235">
        <f>SUM(U23:X23)</f>
        <v>25</v>
      </c>
      <c r="AA23" s="236"/>
      <c r="AB23" s="236"/>
      <c r="AC23" s="236"/>
      <c r="AD23" s="236"/>
      <c r="AE23" s="236">
        <v>25</v>
      </c>
      <c r="AF23" s="227">
        <v>25</v>
      </c>
      <c r="AG23" s="237"/>
      <c r="AH23" s="237"/>
      <c r="AI23" s="237"/>
      <c r="AJ23" s="237">
        <v>1.5</v>
      </c>
      <c r="AK23" s="237"/>
      <c r="AL23" s="238">
        <f t="shared" si="3"/>
        <v>1.5</v>
      </c>
    </row>
    <row r="24" spans="1:38" s="228" customFormat="1" ht="24" customHeight="1">
      <c r="A24" s="229" t="s">
        <v>149</v>
      </c>
      <c r="B24" s="246" t="s">
        <v>118</v>
      </c>
      <c r="C24" s="229" t="s">
        <v>123</v>
      </c>
      <c r="D24" s="245"/>
      <c r="E24" s="239" t="s">
        <v>116</v>
      </c>
      <c r="F24" s="240">
        <v>26</v>
      </c>
      <c r="G24" s="240"/>
      <c r="H24" s="240"/>
      <c r="I24" s="240"/>
      <c r="J24" s="240"/>
      <c r="K24" s="240"/>
      <c r="L24" s="230">
        <f t="shared" si="4"/>
        <v>26</v>
      </c>
      <c r="M24" s="241"/>
      <c r="N24" s="242"/>
      <c r="O24" s="241">
        <v>26</v>
      </c>
      <c r="P24" s="231">
        <f t="shared" si="5"/>
        <v>26</v>
      </c>
      <c r="Q24" s="232">
        <v>23</v>
      </c>
      <c r="R24" s="232">
        <v>3</v>
      </c>
      <c r="S24" s="249" t="s">
        <v>119</v>
      </c>
      <c r="T24" s="233">
        <f t="shared" si="0"/>
        <v>26</v>
      </c>
      <c r="U24" s="234">
        <v>26</v>
      </c>
      <c r="V24" s="234"/>
      <c r="W24" s="234"/>
      <c r="X24" s="234"/>
      <c r="Y24" s="234"/>
      <c r="Z24" s="235">
        <v>26</v>
      </c>
      <c r="AA24" s="236"/>
      <c r="AB24" s="236">
        <v>26</v>
      </c>
      <c r="AC24" s="236"/>
      <c r="AD24" s="236"/>
      <c r="AE24" s="236"/>
      <c r="AF24" s="227">
        <v>26</v>
      </c>
      <c r="AG24" s="237"/>
      <c r="AH24" s="237"/>
      <c r="AI24" s="237"/>
      <c r="AJ24" s="237"/>
      <c r="AK24" s="237"/>
      <c r="AL24" s="238">
        <f t="shared" si="3"/>
        <v>0</v>
      </c>
    </row>
    <row r="25" spans="1:38" s="228" customFormat="1" ht="32.25" hidden="1" customHeight="1">
      <c r="A25" s="229" t="s">
        <v>150</v>
      </c>
      <c r="B25" s="246" t="s">
        <v>118</v>
      </c>
      <c r="C25" s="229" t="s">
        <v>123</v>
      </c>
      <c r="D25" s="245"/>
      <c r="E25" s="239" t="s">
        <v>122</v>
      </c>
      <c r="F25" s="240">
        <v>39</v>
      </c>
      <c r="G25" s="240"/>
      <c r="H25" s="240"/>
      <c r="I25" s="240"/>
      <c r="J25" s="240"/>
      <c r="K25" s="240"/>
      <c r="L25" s="230">
        <f t="shared" si="4"/>
        <v>39</v>
      </c>
      <c r="M25" s="241"/>
      <c r="N25" s="242"/>
      <c r="O25" s="241"/>
      <c r="P25" s="231">
        <v>39</v>
      </c>
      <c r="Q25" s="232">
        <v>35</v>
      </c>
      <c r="R25" s="232">
        <v>4</v>
      </c>
      <c r="S25" s="249" t="s">
        <v>119</v>
      </c>
      <c r="T25" s="233">
        <f t="shared" si="0"/>
        <v>39</v>
      </c>
      <c r="U25" s="234"/>
      <c r="V25" s="234"/>
      <c r="W25" s="234"/>
      <c r="X25" s="234"/>
      <c r="Y25" s="234"/>
      <c r="Z25" s="235">
        <v>39</v>
      </c>
      <c r="AA25" s="236">
        <v>39</v>
      </c>
      <c r="AB25" s="236"/>
      <c r="AC25" s="236"/>
      <c r="AD25" s="236"/>
      <c r="AE25" s="236"/>
      <c r="AF25" s="227">
        <v>39</v>
      </c>
      <c r="AG25" s="237"/>
      <c r="AH25" s="237"/>
      <c r="AI25" s="237"/>
      <c r="AJ25" s="237"/>
      <c r="AK25" s="237"/>
      <c r="AL25" s="238">
        <f t="shared" si="3"/>
        <v>0</v>
      </c>
    </row>
    <row r="26" spans="1:38" s="228" customFormat="1" ht="32.25" hidden="1" customHeight="1">
      <c r="A26" s="229" t="s">
        <v>146</v>
      </c>
      <c r="B26" s="246"/>
      <c r="C26" s="229"/>
      <c r="D26" s="245"/>
      <c r="E26" s="239"/>
      <c r="F26" s="240"/>
      <c r="G26" s="240"/>
      <c r="H26" s="240"/>
      <c r="I26" s="240"/>
      <c r="J26" s="240"/>
      <c r="K26" s="240"/>
      <c r="L26" s="230"/>
      <c r="M26" s="241"/>
      <c r="N26" s="242"/>
      <c r="O26" s="241"/>
      <c r="P26" s="231"/>
      <c r="Q26" s="232"/>
      <c r="R26" s="232"/>
      <c r="S26" s="249"/>
      <c r="T26" s="233"/>
      <c r="U26" s="234"/>
      <c r="V26" s="234"/>
      <c r="W26" s="234"/>
      <c r="X26" s="234"/>
      <c r="Y26" s="234"/>
      <c r="Z26" s="235"/>
      <c r="AA26" s="236"/>
      <c r="AB26" s="236"/>
      <c r="AC26" s="236"/>
      <c r="AD26" s="236"/>
      <c r="AE26" s="236"/>
      <c r="AF26" s="227"/>
      <c r="AG26" s="237"/>
      <c r="AH26" s="237"/>
      <c r="AI26" s="237"/>
      <c r="AJ26" s="237"/>
      <c r="AK26" s="237"/>
      <c r="AL26" s="238">
        <f t="shared" si="3"/>
        <v>0</v>
      </c>
    </row>
    <row r="27" spans="1:38" s="228" customFormat="1" ht="32.25" hidden="1" customHeight="1">
      <c r="A27" s="229" t="s">
        <v>152</v>
      </c>
      <c r="B27" s="246"/>
      <c r="C27" s="229"/>
      <c r="D27" s="245"/>
      <c r="E27" s="239"/>
      <c r="F27" s="240"/>
      <c r="G27" s="240"/>
      <c r="H27" s="240"/>
      <c r="I27" s="240"/>
      <c r="J27" s="240"/>
      <c r="K27" s="240"/>
      <c r="L27" s="230"/>
      <c r="M27" s="241"/>
      <c r="N27" s="242"/>
      <c r="O27" s="241"/>
      <c r="P27" s="231"/>
      <c r="Q27" s="232"/>
      <c r="R27" s="232"/>
      <c r="S27" s="249"/>
      <c r="T27" s="233"/>
      <c r="U27" s="234"/>
      <c r="V27" s="234"/>
      <c r="W27" s="234"/>
      <c r="X27" s="234"/>
      <c r="Y27" s="234"/>
      <c r="Z27" s="235"/>
      <c r="AA27" s="236"/>
      <c r="AB27" s="236"/>
      <c r="AC27" s="236"/>
      <c r="AD27" s="236"/>
      <c r="AE27" s="236"/>
      <c r="AF27" s="227"/>
      <c r="AG27" s="237"/>
      <c r="AH27" s="237"/>
      <c r="AI27" s="237"/>
      <c r="AJ27" s="237"/>
      <c r="AK27" s="237"/>
      <c r="AL27" s="238">
        <f t="shared" si="3"/>
        <v>0</v>
      </c>
    </row>
    <row r="28" spans="1:38" s="228" customFormat="1" ht="32.25" customHeight="1">
      <c r="A28" s="229" t="s">
        <v>153</v>
      </c>
      <c r="B28" s="246" t="s">
        <v>114</v>
      </c>
      <c r="C28" s="229" t="s">
        <v>123</v>
      </c>
      <c r="D28" s="245"/>
      <c r="E28" s="239" t="s">
        <v>116</v>
      </c>
      <c r="F28" s="240">
        <v>19</v>
      </c>
      <c r="G28" s="240"/>
      <c r="H28" s="240"/>
      <c r="I28" s="240"/>
      <c r="J28" s="240"/>
      <c r="K28" s="240"/>
      <c r="L28" s="230">
        <v>19</v>
      </c>
      <c r="M28" s="241"/>
      <c r="N28" s="242"/>
      <c r="O28" s="241">
        <v>19</v>
      </c>
      <c r="P28" s="231">
        <v>19</v>
      </c>
      <c r="Q28" s="232">
        <v>0</v>
      </c>
      <c r="R28" s="232">
        <v>19</v>
      </c>
      <c r="S28" s="249" t="s">
        <v>155</v>
      </c>
      <c r="T28" s="233">
        <v>19</v>
      </c>
      <c r="U28" s="234"/>
      <c r="V28" s="234">
        <v>19</v>
      </c>
      <c r="W28" s="234"/>
      <c r="X28" s="234"/>
      <c r="Y28" s="234"/>
      <c r="Z28" s="235">
        <v>19</v>
      </c>
      <c r="AA28" s="236">
        <v>19</v>
      </c>
      <c r="AB28" s="236"/>
      <c r="AC28" s="236"/>
      <c r="AD28" s="236"/>
      <c r="AE28" s="236"/>
      <c r="AF28" s="227">
        <v>19</v>
      </c>
      <c r="AG28" s="237"/>
      <c r="AH28" s="237"/>
      <c r="AI28" s="237"/>
      <c r="AJ28" s="237"/>
      <c r="AK28" s="237"/>
      <c r="AL28" s="238">
        <f t="shared" si="3"/>
        <v>0</v>
      </c>
    </row>
    <row r="29" spans="1:38" s="228" customFormat="1" ht="32.25" customHeight="1">
      <c r="A29" s="229" t="s">
        <v>152</v>
      </c>
      <c r="B29" s="246" t="s">
        <v>118</v>
      </c>
      <c r="C29" s="229" t="s">
        <v>115</v>
      </c>
      <c r="D29" s="245"/>
      <c r="E29" s="239" t="s">
        <v>116</v>
      </c>
      <c r="F29" s="240">
        <v>17</v>
      </c>
      <c r="G29" s="240"/>
      <c r="H29" s="240"/>
      <c r="I29" s="240"/>
      <c r="J29" s="240"/>
      <c r="K29" s="240"/>
      <c r="L29" s="230">
        <v>17</v>
      </c>
      <c r="M29" s="241"/>
      <c r="N29" s="242"/>
      <c r="O29" s="241">
        <v>17</v>
      </c>
      <c r="P29" s="231">
        <v>17</v>
      </c>
      <c r="Q29" s="232">
        <v>0</v>
      </c>
      <c r="R29" s="232">
        <v>17</v>
      </c>
      <c r="S29" s="249" t="s">
        <v>155</v>
      </c>
      <c r="T29" s="233">
        <v>17</v>
      </c>
      <c r="U29" s="234"/>
      <c r="V29" s="234">
        <v>17</v>
      </c>
      <c r="W29" s="234"/>
      <c r="X29" s="234"/>
      <c r="Y29" s="234"/>
      <c r="Z29" s="235">
        <v>17</v>
      </c>
      <c r="AA29" s="236"/>
      <c r="AB29" s="236">
        <v>17</v>
      </c>
      <c r="AC29" s="236"/>
      <c r="AD29" s="236"/>
      <c r="AE29" s="236"/>
      <c r="AF29" s="227">
        <v>17</v>
      </c>
      <c r="AG29" s="237"/>
      <c r="AH29" s="237"/>
      <c r="AI29" s="237"/>
      <c r="AJ29" s="237"/>
      <c r="AK29" s="237"/>
      <c r="AL29" s="238">
        <f t="shared" si="3"/>
        <v>0</v>
      </c>
    </row>
    <row r="30" spans="1:38" s="228" customFormat="1" ht="32.25" customHeight="1">
      <c r="A30" s="229" t="s">
        <v>151</v>
      </c>
      <c r="B30" s="246" t="s">
        <v>118</v>
      </c>
      <c r="C30" s="229" t="s">
        <v>123</v>
      </c>
      <c r="D30" s="245"/>
      <c r="E30" s="239" t="s">
        <v>116</v>
      </c>
      <c r="F30" s="240">
        <v>22</v>
      </c>
      <c r="G30" s="240"/>
      <c r="H30" s="240"/>
      <c r="I30" s="240"/>
      <c r="J30" s="240"/>
      <c r="K30" s="240"/>
      <c r="L30" s="230">
        <v>22</v>
      </c>
      <c r="M30" s="241"/>
      <c r="N30" s="242"/>
      <c r="O30" s="241">
        <v>22</v>
      </c>
      <c r="P30" s="231">
        <v>22</v>
      </c>
      <c r="Q30" s="232">
        <v>0</v>
      </c>
      <c r="R30" s="232">
        <v>22</v>
      </c>
      <c r="S30" s="249" t="s">
        <v>155</v>
      </c>
      <c r="T30" s="233">
        <v>22</v>
      </c>
      <c r="U30" s="234"/>
      <c r="V30" s="234">
        <v>22</v>
      </c>
      <c r="W30" s="234"/>
      <c r="X30" s="234"/>
      <c r="Y30" s="234"/>
      <c r="Z30" s="235">
        <v>22</v>
      </c>
      <c r="AA30" s="236"/>
      <c r="AB30" s="236">
        <v>22</v>
      </c>
      <c r="AC30" s="236"/>
      <c r="AD30" s="236"/>
      <c r="AE30" s="236"/>
      <c r="AF30" s="227">
        <v>22</v>
      </c>
      <c r="AG30" s="237"/>
      <c r="AH30" s="237"/>
      <c r="AI30" s="237">
        <v>1.85</v>
      </c>
      <c r="AJ30" s="237"/>
      <c r="AK30" s="237"/>
      <c r="AL30" s="238">
        <f t="shared" si="3"/>
        <v>1.85</v>
      </c>
    </row>
    <row r="31" spans="1:38" s="228" customFormat="1" ht="32.25" customHeight="1">
      <c r="A31" s="229" t="s">
        <v>126</v>
      </c>
      <c r="B31" s="246" t="s">
        <v>118</v>
      </c>
      <c r="C31" s="229" t="s">
        <v>123</v>
      </c>
      <c r="D31" s="245" t="s">
        <v>127</v>
      </c>
      <c r="E31" s="239" t="s">
        <v>122</v>
      </c>
      <c r="F31" s="240">
        <v>7</v>
      </c>
      <c r="G31" s="240"/>
      <c r="H31" s="240"/>
      <c r="I31" s="240"/>
      <c r="J31" s="240"/>
      <c r="K31" s="240"/>
      <c r="L31" s="230">
        <v>7</v>
      </c>
      <c r="M31" s="241"/>
      <c r="N31" s="242"/>
      <c r="O31" s="241">
        <v>7</v>
      </c>
      <c r="P31" s="231">
        <v>7</v>
      </c>
      <c r="Q31" s="232">
        <v>6</v>
      </c>
      <c r="R31" s="232">
        <v>1</v>
      </c>
      <c r="S31" s="249" t="s">
        <v>119</v>
      </c>
      <c r="T31" s="233">
        <v>7</v>
      </c>
      <c r="U31" s="234">
        <v>7</v>
      </c>
      <c r="V31" s="234"/>
      <c r="W31" s="234"/>
      <c r="X31" s="234"/>
      <c r="Y31" s="234"/>
      <c r="Z31" s="235">
        <v>7</v>
      </c>
      <c r="AA31" s="236"/>
      <c r="AB31" s="236">
        <v>7</v>
      </c>
      <c r="AC31" s="236"/>
      <c r="AD31" s="236"/>
      <c r="AE31" s="236"/>
      <c r="AF31" s="227">
        <f>SUM(AA31:AB31)</f>
        <v>7</v>
      </c>
      <c r="AG31" s="237"/>
      <c r="AH31" s="237">
        <v>1.2</v>
      </c>
      <c r="AI31" s="237"/>
      <c r="AJ31" s="237"/>
      <c r="AK31" s="237"/>
      <c r="AL31" s="238">
        <f t="shared" si="3"/>
        <v>1.2</v>
      </c>
    </row>
    <row r="32" spans="1:38" s="228" customFormat="1" ht="32.25" customHeight="1">
      <c r="A32" s="229" t="s">
        <v>146</v>
      </c>
      <c r="B32" s="246" t="s">
        <v>114</v>
      </c>
      <c r="C32" s="229" t="s">
        <v>115</v>
      </c>
      <c r="D32" s="245" t="s">
        <v>147</v>
      </c>
      <c r="E32" s="239" t="s">
        <v>116</v>
      </c>
      <c r="F32" s="240">
        <v>41</v>
      </c>
      <c r="G32" s="240"/>
      <c r="H32" s="240"/>
      <c r="I32" s="240"/>
      <c r="J32" s="240"/>
      <c r="K32" s="240"/>
      <c r="L32" s="230">
        <v>41</v>
      </c>
      <c r="M32" s="241"/>
      <c r="N32" s="242"/>
      <c r="O32" s="241">
        <v>41</v>
      </c>
      <c r="P32" s="231">
        <f t="shared" si="5"/>
        <v>41</v>
      </c>
      <c r="Q32" s="232">
        <v>37</v>
      </c>
      <c r="R32" s="232">
        <v>4</v>
      </c>
      <c r="S32" s="249" t="s">
        <v>119</v>
      </c>
      <c r="T32" s="233">
        <v>41</v>
      </c>
      <c r="U32" s="234"/>
      <c r="V32" s="234">
        <v>41</v>
      </c>
      <c r="W32" s="234"/>
      <c r="X32" s="234"/>
      <c r="Y32" s="234"/>
      <c r="Z32" s="235">
        <v>41</v>
      </c>
      <c r="AA32" s="236"/>
      <c r="AB32" s="236">
        <v>20</v>
      </c>
      <c r="AC32" s="236">
        <v>21</v>
      </c>
      <c r="AD32" s="236"/>
      <c r="AE32" s="236"/>
      <c r="AF32" s="227">
        <v>41</v>
      </c>
      <c r="AG32" s="237"/>
      <c r="AH32" s="237"/>
      <c r="AI32" s="237">
        <v>3</v>
      </c>
      <c r="AJ32" s="237"/>
      <c r="AK32" s="237"/>
      <c r="AL32" s="238">
        <f t="shared" si="3"/>
        <v>3</v>
      </c>
    </row>
    <row r="33" spans="1:38" s="228" customFormat="1" ht="32.25" customHeight="1">
      <c r="A33" s="229" t="s">
        <v>162</v>
      </c>
      <c r="B33" s="246" t="s">
        <v>118</v>
      </c>
      <c r="C33" s="229" t="s">
        <v>123</v>
      </c>
      <c r="D33" s="245"/>
      <c r="E33" s="239" t="s">
        <v>116</v>
      </c>
      <c r="F33" s="240">
        <v>34</v>
      </c>
      <c r="G33" s="240"/>
      <c r="H33" s="240"/>
      <c r="I33" s="240"/>
      <c r="J33" s="240"/>
      <c r="K33" s="240"/>
      <c r="L33" s="230">
        <v>34</v>
      </c>
      <c r="M33" s="241"/>
      <c r="N33" s="242"/>
      <c r="O33" s="241">
        <v>34</v>
      </c>
      <c r="P33" s="231">
        <v>34</v>
      </c>
      <c r="Q33" s="232">
        <v>30</v>
      </c>
      <c r="R33" s="232">
        <v>4</v>
      </c>
      <c r="S33" s="249" t="s">
        <v>119</v>
      </c>
      <c r="T33" s="233">
        <v>34</v>
      </c>
      <c r="U33" s="234"/>
      <c r="V33" s="234">
        <v>34</v>
      </c>
      <c r="W33" s="234"/>
      <c r="X33" s="234"/>
      <c r="Y33" s="234"/>
      <c r="Z33" s="235">
        <v>34</v>
      </c>
      <c r="AA33" s="236"/>
      <c r="AB33" s="236">
        <v>34</v>
      </c>
      <c r="AC33" s="236"/>
      <c r="AD33" s="236"/>
      <c r="AE33" s="236"/>
      <c r="AF33" s="227">
        <v>34</v>
      </c>
      <c r="AG33" s="237"/>
      <c r="AH33" s="237">
        <v>3.84</v>
      </c>
      <c r="AI33" s="237">
        <v>0.57099999999999995</v>
      </c>
      <c r="AJ33" s="237"/>
      <c r="AK33" s="237"/>
      <c r="AL33" s="238">
        <f t="shared" si="3"/>
        <v>4.4109999999999996</v>
      </c>
    </row>
    <row r="34" spans="1:38" s="228" customFormat="1" ht="32.25" customHeight="1">
      <c r="A34" s="229" t="s">
        <v>172</v>
      </c>
      <c r="B34" s="246" t="s">
        <v>118</v>
      </c>
      <c r="C34" s="229" t="s">
        <v>115</v>
      </c>
      <c r="D34" s="245"/>
      <c r="E34" s="239" t="s">
        <v>116</v>
      </c>
      <c r="F34" s="240">
        <v>20</v>
      </c>
      <c r="G34" s="240"/>
      <c r="H34" s="240"/>
      <c r="I34" s="240"/>
      <c r="J34" s="240"/>
      <c r="K34" s="240"/>
      <c r="L34" s="230">
        <v>20</v>
      </c>
      <c r="M34" s="241"/>
      <c r="N34" s="242"/>
      <c r="O34" s="241"/>
      <c r="P34" s="231">
        <v>20</v>
      </c>
      <c r="Q34" s="232"/>
      <c r="R34" s="232">
        <v>20</v>
      </c>
      <c r="S34" s="249" t="s">
        <v>176</v>
      </c>
      <c r="T34" s="233">
        <v>20</v>
      </c>
      <c r="U34" s="234">
        <v>20</v>
      </c>
      <c r="V34" s="234"/>
      <c r="W34" s="234"/>
      <c r="X34" s="234"/>
      <c r="Y34" s="234"/>
      <c r="Z34" s="235">
        <v>20</v>
      </c>
      <c r="AA34" s="236"/>
      <c r="AB34" s="236">
        <v>20</v>
      </c>
      <c r="AC34" s="236"/>
      <c r="AD34" s="236"/>
      <c r="AE34" s="236"/>
      <c r="AF34" s="227">
        <v>20</v>
      </c>
      <c r="AG34" s="237">
        <v>0.1</v>
      </c>
      <c r="AH34" s="237">
        <v>1.6</v>
      </c>
      <c r="AI34" s="237"/>
      <c r="AJ34" s="237"/>
      <c r="AK34" s="237"/>
      <c r="AL34" s="238">
        <f t="shared" si="3"/>
        <v>1.7000000000000002</v>
      </c>
    </row>
    <row r="35" spans="1:38" s="228" customFormat="1" ht="32.25" customHeight="1">
      <c r="A35" s="229" t="s">
        <v>179</v>
      </c>
      <c r="B35" s="246" t="s">
        <v>114</v>
      </c>
      <c r="C35" s="229" t="s">
        <v>123</v>
      </c>
      <c r="D35" s="245"/>
      <c r="E35" s="239" t="s">
        <v>116</v>
      </c>
      <c r="F35" s="240">
        <v>16</v>
      </c>
      <c r="G35" s="240"/>
      <c r="H35" s="240"/>
      <c r="I35" s="240"/>
      <c r="J35" s="240"/>
      <c r="K35" s="240"/>
      <c r="L35" s="230">
        <v>16</v>
      </c>
      <c r="M35" s="241"/>
      <c r="N35" s="242"/>
      <c r="O35" s="241">
        <v>16</v>
      </c>
      <c r="P35" s="231">
        <v>16</v>
      </c>
      <c r="Q35" s="232">
        <v>12</v>
      </c>
      <c r="R35" s="232">
        <v>4</v>
      </c>
      <c r="S35" s="249" t="s">
        <v>119</v>
      </c>
      <c r="T35" s="233">
        <v>16</v>
      </c>
      <c r="U35" s="234">
        <v>16</v>
      </c>
      <c r="V35" s="234"/>
      <c r="W35" s="234"/>
      <c r="X35" s="234"/>
      <c r="Y35" s="234"/>
      <c r="Z35" s="235">
        <v>16</v>
      </c>
      <c r="AA35" s="236"/>
      <c r="AB35" s="236">
        <v>16</v>
      </c>
      <c r="AC35" s="236"/>
      <c r="AD35" s="236"/>
      <c r="AE35" s="236"/>
      <c r="AF35" s="227">
        <v>16</v>
      </c>
      <c r="AG35" s="237">
        <v>0.4</v>
      </c>
      <c r="AH35" s="237">
        <v>0.86</v>
      </c>
      <c r="AI35" s="237"/>
      <c r="AJ35" s="237"/>
      <c r="AK35" s="237"/>
      <c r="AL35" s="238">
        <f t="shared" si="3"/>
        <v>1.26</v>
      </c>
    </row>
    <row r="36" spans="1:38" s="228" customFormat="1" ht="32.25" customHeight="1">
      <c r="A36" s="229" t="s">
        <v>180</v>
      </c>
      <c r="B36" s="246" t="s">
        <v>118</v>
      </c>
      <c r="C36" s="229" t="s">
        <v>123</v>
      </c>
      <c r="D36" s="245"/>
      <c r="E36" s="239" t="s">
        <v>120</v>
      </c>
      <c r="F36" s="240">
        <v>33</v>
      </c>
      <c r="G36" s="240"/>
      <c r="H36" s="240"/>
      <c r="I36" s="240"/>
      <c r="J36" s="240"/>
      <c r="K36" s="240"/>
      <c r="L36" s="230">
        <v>33</v>
      </c>
      <c r="M36" s="241"/>
      <c r="N36" s="242"/>
      <c r="O36" s="241">
        <v>33</v>
      </c>
      <c r="P36" s="231">
        <v>33</v>
      </c>
      <c r="Q36" s="232">
        <v>30</v>
      </c>
      <c r="R36" s="232">
        <v>3</v>
      </c>
      <c r="S36" s="249" t="s">
        <v>119</v>
      </c>
      <c r="T36" s="233">
        <v>33</v>
      </c>
      <c r="U36" s="234"/>
      <c r="V36" s="234">
        <v>33</v>
      </c>
      <c r="W36" s="234"/>
      <c r="X36" s="234"/>
      <c r="Y36" s="234"/>
      <c r="Z36" s="235">
        <v>33</v>
      </c>
      <c r="AA36" s="236"/>
      <c r="AB36" s="236">
        <v>33</v>
      </c>
      <c r="AC36" s="236"/>
      <c r="AD36" s="236"/>
      <c r="AE36" s="236"/>
      <c r="AF36" s="227">
        <v>33</v>
      </c>
      <c r="AG36" s="237"/>
      <c r="AH36" s="237">
        <v>1.03</v>
      </c>
      <c r="AI36" s="237">
        <v>3.09</v>
      </c>
      <c r="AJ36" s="237"/>
      <c r="AK36" s="237">
        <v>8</v>
      </c>
      <c r="AL36" s="238">
        <f t="shared" si="3"/>
        <v>12.120000000000001</v>
      </c>
    </row>
    <row r="37" spans="1:38" s="228" customFormat="1" ht="28.5" customHeight="1">
      <c r="A37" s="229" t="s">
        <v>173</v>
      </c>
      <c r="B37" s="246"/>
      <c r="C37" s="229" t="s">
        <v>115</v>
      </c>
      <c r="D37" s="229"/>
      <c r="E37" s="239" t="s">
        <v>116</v>
      </c>
      <c r="F37" s="240">
        <v>300</v>
      </c>
      <c r="G37" s="240"/>
      <c r="H37" s="240"/>
      <c r="I37" s="240"/>
      <c r="J37" s="240"/>
      <c r="K37" s="240"/>
      <c r="L37" s="230">
        <v>300</v>
      </c>
      <c r="M37" s="241"/>
      <c r="N37" s="242">
        <v>300</v>
      </c>
      <c r="O37" s="241"/>
      <c r="P37" s="231">
        <f t="shared" si="5"/>
        <v>300</v>
      </c>
      <c r="Q37" s="232">
        <v>300</v>
      </c>
      <c r="R37" s="232"/>
      <c r="S37" s="249"/>
      <c r="T37" s="233">
        <f t="shared" si="0"/>
        <v>300</v>
      </c>
      <c r="U37" s="234">
        <v>60</v>
      </c>
      <c r="V37" s="234">
        <v>60</v>
      </c>
      <c r="W37" s="234">
        <v>60</v>
      </c>
      <c r="X37" s="234">
        <v>60</v>
      </c>
      <c r="Y37" s="234">
        <v>60</v>
      </c>
      <c r="Z37" s="235">
        <f>SUM(U37:Y37)</f>
        <v>300</v>
      </c>
      <c r="AA37" s="236">
        <v>60</v>
      </c>
      <c r="AB37" s="236">
        <v>60</v>
      </c>
      <c r="AC37" s="236">
        <v>60</v>
      </c>
      <c r="AD37" s="236">
        <v>60</v>
      </c>
      <c r="AE37" s="236">
        <v>60</v>
      </c>
      <c r="AF37" s="227">
        <f>SUM(AA37:AE37)</f>
        <v>300</v>
      </c>
      <c r="AG37" s="237">
        <v>1</v>
      </c>
      <c r="AH37" s="237">
        <v>1</v>
      </c>
      <c r="AI37" s="237">
        <v>1</v>
      </c>
      <c r="AJ37" s="237">
        <v>1</v>
      </c>
      <c r="AK37" s="237">
        <v>1</v>
      </c>
      <c r="AL37" s="238">
        <f t="shared" si="3"/>
        <v>5</v>
      </c>
    </row>
    <row r="38" spans="1:38" s="228" customFormat="1" ht="28.5" customHeight="1">
      <c r="A38" s="229" t="s">
        <v>174</v>
      </c>
      <c r="B38" s="246"/>
      <c r="C38" s="229" t="s">
        <v>115</v>
      </c>
      <c r="D38" s="229"/>
      <c r="E38" s="239" t="s">
        <v>181</v>
      </c>
      <c r="F38" s="240">
        <v>55</v>
      </c>
      <c r="G38" s="240"/>
      <c r="H38" s="240"/>
      <c r="I38" s="240"/>
      <c r="J38" s="240"/>
      <c r="K38" s="240"/>
      <c r="L38" s="230">
        <v>55</v>
      </c>
      <c r="M38" s="241"/>
      <c r="N38" s="242">
        <v>55</v>
      </c>
      <c r="O38" s="241"/>
      <c r="P38" s="231">
        <f t="shared" si="5"/>
        <v>55</v>
      </c>
      <c r="Q38" s="232">
        <v>55</v>
      </c>
      <c r="R38" s="232"/>
      <c r="S38" s="249"/>
      <c r="T38" s="233">
        <v>55</v>
      </c>
      <c r="U38" s="234">
        <v>11</v>
      </c>
      <c r="V38" s="234">
        <v>11</v>
      </c>
      <c r="W38" s="234">
        <v>11</v>
      </c>
      <c r="X38" s="234">
        <v>11</v>
      </c>
      <c r="Y38" s="234">
        <v>11</v>
      </c>
      <c r="Z38" s="235">
        <f>SUM(U38:Y38)</f>
        <v>55</v>
      </c>
      <c r="AA38" s="236">
        <v>11</v>
      </c>
      <c r="AB38" s="236">
        <v>11</v>
      </c>
      <c r="AC38" s="236">
        <v>11</v>
      </c>
      <c r="AD38" s="236">
        <v>11</v>
      </c>
      <c r="AE38" s="236">
        <v>11</v>
      </c>
      <c r="AF38" s="227">
        <v>55</v>
      </c>
      <c r="AG38" s="237">
        <v>0.55000000000000004</v>
      </c>
      <c r="AH38" s="237">
        <v>0.55000000000000004</v>
      </c>
      <c r="AI38" s="237">
        <v>0.55000000000000004</v>
      </c>
      <c r="AJ38" s="237">
        <v>0.55000000000000004</v>
      </c>
      <c r="AK38" s="237"/>
      <c r="AL38" s="238">
        <f t="shared" si="3"/>
        <v>2.2000000000000002</v>
      </c>
    </row>
    <row r="39" spans="1:38" s="228" customFormat="1" ht="29.25" customHeight="1">
      <c r="A39" s="229"/>
      <c r="B39" s="246"/>
      <c r="C39" s="229"/>
      <c r="D39" s="229"/>
      <c r="E39" s="239"/>
      <c r="F39" s="240"/>
      <c r="G39" s="240"/>
      <c r="H39" s="240"/>
      <c r="I39" s="240"/>
      <c r="J39" s="240"/>
      <c r="K39" s="240"/>
      <c r="L39" s="230">
        <f t="shared" si="4"/>
        <v>0</v>
      </c>
      <c r="M39" s="241"/>
      <c r="N39" s="242"/>
      <c r="O39" s="241"/>
      <c r="P39" s="231">
        <f t="shared" si="5"/>
        <v>0</v>
      </c>
      <c r="Q39" s="232"/>
      <c r="R39" s="232"/>
      <c r="S39" s="249"/>
      <c r="T39" s="233">
        <f t="shared" si="0"/>
        <v>0</v>
      </c>
      <c r="U39" s="234"/>
      <c r="V39" s="234"/>
      <c r="W39" s="234"/>
      <c r="X39" s="234"/>
      <c r="Y39" s="234"/>
      <c r="Z39" s="235">
        <f>SUM(U39:X39)</f>
        <v>0</v>
      </c>
      <c r="AA39" s="236"/>
      <c r="AB39" s="236"/>
      <c r="AC39" s="236"/>
      <c r="AD39" s="236"/>
      <c r="AE39" s="236"/>
      <c r="AF39" s="227">
        <f>SUM(AA39:AB39)</f>
        <v>0</v>
      </c>
      <c r="AG39" s="237"/>
      <c r="AH39" s="237"/>
      <c r="AI39" s="237"/>
      <c r="AJ39" s="237"/>
      <c r="AK39" s="237"/>
      <c r="AL39" s="238">
        <f t="shared" si="3"/>
        <v>0</v>
      </c>
    </row>
    <row r="40" spans="1:38" s="160" customFormat="1" ht="30" customHeight="1">
      <c r="A40" s="121" t="s">
        <v>10</v>
      </c>
      <c r="B40" s="247"/>
      <c r="C40" s="121"/>
      <c r="D40" s="121"/>
      <c r="E40" s="243"/>
      <c r="F40" s="230">
        <f t="shared" ref="F40:T40" si="6">SUM(F18:F39)</f>
        <v>788</v>
      </c>
      <c r="G40" s="230">
        <f t="shared" si="6"/>
        <v>0</v>
      </c>
      <c r="H40" s="230">
        <f t="shared" si="6"/>
        <v>25</v>
      </c>
      <c r="I40" s="230">
        <f t="shared" si="6"/>
        <v>0</v>
      </c>
      <c r="J40" s="230">
        <f t="shared" si="6"/>
        <v>0</v>
      </c>
      <c r="K40" s="230">
        <f t="shared" si="6"/>
        <v>0</v>
      </c>
      <c r="L40" s="230">
        <f t="shared" si="6"/>
        <v>813</v>
      </c>
      <c r="M40" s="231">
        <f t="shared" si="6"/>
        <v>0</v>
      </c>
      <c r="N40" s="231">
        <f t="shared" si="6"/>
        <v>355</v>
      </c>
      <c r="O40" s="231">
        <f t="shared" si="6"/>
        <v>399</v>
      </c>
      <c r="P40" s="231">
        <f t="shared" si="6"/>
        <v>813</v>
      </c>
      <c r="Q40" s="233">
        <f t="shared" si="6"/>
        <v>723</v>
      </c>
      <c r="R40" s="233">
        <f t="shared" si="6"/>
        <v>123</v>
      </c>
      <c r="S40" s="233">
        <f t="shared" si="6"/>
        <v>0</v>
      </c>
      <c r="T40" s="233">
        <f t="shared" si="6"/>
        <v>846</v>
      </c>
      <c r="U40" s="235">
        <f>SUM(U18:U39)</f>
        <v>165</v>
      </c>
      <c r="V40" s="235">
        <f>SUM(V18:V39)</f>
        <v>291</v>
      </c>
      <c r="W40" s="235">
        <f>SUM(W18:W39)</f>
        <v>96</v>
      </c>
      <c r="X40" s="235">
        <f>SUM(X18:X39)</f>
        <v>96</v>
      </c>
      <c r="Y40" s="235">
        <f>SUM(Y18:Y39)</f>
        <v>71</v>
      </c>
      <c r="Z40" s="235">
        <v>719</v>
      </c>
      <c r="AA40" s="227">
        <f>AA38+AA37+AA28+AA18</f>
        <v>145</v>
      </c>
      <c r="AB40" s="227">
        <f>SUM(AB18:AB39)</f>
        <v>291</v>
      </c>
      <c r="AC40" s="227">
        <f>SUM(AC18:AC39)</f>
        <v>146</v>
      </c>
      <c r="AD40" s="227">
        <f>SUM(AD18:AD39)</f>
        <v>96</v>
      </c>
      <c r="AE40" s="227">
        <f>SUM(AE18:AE39)</f>
        <v>96</v>
      </c>
      <c r="AF40" s="227">
        <f>SUM(AA40:AE40)</f>
        <v>774</v>
      </c>
      <c r="AG40" s="238">
        <f>SUM(AG17:AG39)</f>
        <v>6.899</v>
      </c>
      <c r="AH40" s="238">
        <f>SUM(AH17:AH39)</f>
        <v>12.08</v>
      </c>
      <c r="AI40" s="238">
        <f>SUM(AI17:AI39)</f>
        <v>15.161</v>
      </c>
      <c r="AJ40" s="238">
        <f>SUM(AJ17:AJ39)</f>
        <v>3.05</v>
      </c>
      <c r="AK40" s="238">
        <f>SUM(AK17:AK39)</f>
        <v>9</v>
      </c>
      <c r="AL40" s="244">
        <f>SUM(AG40:AK40)</f>
        <v>46.19</v>
      </c>
    </row>
    <row r="41" spans="1:38" s="11" customFormat="1">
      <c r="A41" s="10"/>
      <c r="B41" s="10"/>
      <c r="C41" s="10"/>
      <c r="D41" s="39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39"/>
      <c r="V41" s="158"/>
      <c r="W41" s="39"/>
      <c r="X41" s="39"/>
      <c r="Y41" s="158"/>
      <c r="Z41" s="10"/>
      <c r="AA41" s="39"/>
      <c r="AB41" s="10"/>
      <c r="AC41" s="158"/>
      <c r="AD41" s="158"/>
      <c r="AE41" s="158"/>
      <c r="AF41" s="39"/>
      <c r="AG41" s="10"/>
      <c r="AH41" s="158"/>
      <c r="AI41" s="158"/>
      <c r="AJ41" s="158"/>
      <c r="AK41" s="158"/>
    </row>
    <row r="42" spans="1:38" s="11" customFormat="1">
      <c r="A42" s="10"/>
      <c r="B42" s="10"/>
      <c r="C42" s="10"/>
      <c r="D42" s="39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39"/>
      <c r="V42" s="158"/>
      <c r="W42" s="39"/>
      <c r="X42" s="39"/>
      <c r="Y42" s="158"/>
      <c r="Z42" s="10"/>
      <c r="AA42" s="39"/>
      <c r="AB42" s="10"/>
      <c r="AC42" s="158"/>
      <c r="AD42" s="158"/>
      <c r="AE42" s="158"/>
      <c r="AF42" s="39"/>
      <c r="AG42" s="10"/>
      <c r="AH42" s="158"/>
      <c r="AI42" s="158"/>
      <c r="AJ42" s="158"/>
      <c r="AK42" s="158"/>
    </row>
    <row r="43" spans="1:38">
      <c r="Q43" s="7"/>
      <c r="T43"/>
    </row>
    <row r="44" spans="1:38" ht="12.75" customHeight="1">
      <c r="Q44" s="7"/>
      <c r="T44"/>
    </row>
    <row r="45" spans="1:38" ht="32.25" customHeight="1">
      <c r="E45" s="115"/>
      <c r="F45" s="115"/>
      <c r="G45" s="115"/>
      <c r="H45" s="115"/>
      <c r="I45" s="115"/>
      <c r="Q45" s="7"/>
      <c r="T45"/>
      <c r="U45" s="45"/>
      <c r="V45" s="45"/>
      <c r="W45" s="45"/>
      <c r="X45" s="45"/>
      <c r="Y45" s="45"/>
      <c r="Z45" s="45"/>
    </row>
    <row r="46" spans="1:38" ht="32.25" customHeight="1">
      <c r="E46" s="115"/>
      <c r="F46" s="115"/>
      <c r="G46" s="115"/>
      <c r="H46" s="115"/>
      <c r="I46" s="115"/>
      <c r="Q46" s="7"/>
      <c r="T46"/>
      <c r="U46" s="310"/>
      <c r="V46" s="310"/>
      <c r="W46" s="310"/>
      <c r="X46" s="311"/>
      <c r="Y46" s="257"/>
      <c r="AB46" s="36"/>
      <c r="AF46"/>
    </row>
    <row r="47" spans="1:38" ht="32.25" customHeight="1">
      <c r="E47" s="116"/>
      <c r="F47" s="116"/>
      <c r="G47" s="116"/>
      <c r="H47" s="116"/>
      <c r="I47" s="117"/>
      <c r="Q47" s="7"/>
      <c r="T47"/>
      <c r="U47" s="302"/>
      <c r="V47" s="302"/>
      <c r="W47" s="303"/>
      <c r="X47" s="132" t="s">
        <v>76</v>
      </c>
      <c r="Y47" s="258"/>
      <c r="AB47" s="36"/>
      <c r="AF47"/>
    </row>
    <row r="48" spans="1:38" ht="32.25" customHeight="1">
      <c r="E48" s="116"/>
      <c r="F48" s="116"/>
      <c r="G48" s="116"/>
      <c r="H48" s="116"/>
      <c r="I48" s="117"/>
      <c r="Q48" s="7"/>
      <c r="T48"/>
      <c r="U48" s="302"/>
      <c r="V48" s="302"/>
      <c r="W48" s="303"/>
      <c r="X48" s="132" t="s">
        <v>34</v>
      </c>
      <c r="Y48" s="258"/>
      <c r="AB48" s="36"/>
      <c r="AF48"/>
    </row>
    <row r="49" spans="4:32" ht="32.25" customHeight="1">
      <c r="D49"/>
      <c r="E49" s="116"/>
      <c r="F49" s="116"/>
      <c r="G49" s="116"/>
      <c r="H49" s="116"/>
      <c r="I49" s="117"/>
      <c r="Q49" s="7"/>
      <c r="T49"/>
      <c r="U49" s="302"/>
      <c r="V49" s="302"/>
      <c r="W49" s="303"/>
      <c r="X49" s="132" t="s">
        <v>33</v>
      </c>
      <c r="Y49" s="258"/>
      <c r="AF49"/>
    </row>
    <row r="50" spans="4:32" ht="32.25" customHeight="1">
      <c r="D50"/>
      <c r="E50" s="115"/>
      <c r="F50" s="115"/>
      <c r="G50" s="115"/>
      <c r="H50" s="115"/>
      <c r="I50" s="118"/>
      <c r="L50"/>
      <c r="P50"/>
      <c r="Q50" s="7"/>
      <c r="T50"/>
      <c r="U50" s="304"/>
      <c r="V50" s="304"/>
      <c r="W50" s="305"/>
      <c r="X50" s="132" t="s">
        <v>34</v>
      </c>
      <c r="Y50" s="258"/>
      <c r="AF50"/>
    </row>
    <row r="51" spans="4:32" ht="32.25" customHeight="1">
      <c r="D51"/>
      <c r="L51"/>
      <c r="P51"/>
      <c r="Q51" s="7"/>
      <c r="T51"/>
      <c r="U51" s="302"/>
      <c r="V51" s="302"/>
      <c r="W51" s="303"/>
      <c r="X51" s="132" t="s">
        <v>33</v>
      </c>
      <c r="Y51" s="258"/>
      <c r="AF51"/>
    </row>
    <row r="52" spans="4:32" ht="32.25" customHeight="1">
      <c r="D52"/>
      <c r="L52"/>
      <c r="P52"/>
      <c r="Q52" s="7"/>
      <c r="T52"/>
      <c r="U52" s="302"/>
      <c r="V52" s="302"/>
      <c r="W52" s="303"/>
      <c r="X52" s="132" t="s">
        <v>34</v>
      </c>
      <c r="Y52" s="258"/>
      <c r="AF52"/>
    </row>
    <row r="53" spans="4:32" ht="32.25" customHeight="1">
      <c r="D53"/>
      <c r="L53"/>
      <c r="P53"/>
      <c r="Q53" s="7"/>
      <c r="T53"/>
      <c r="U53" s="302"/>
      <c r="V53" s="302"/>
      <c r="W53" s="303"/>
      <c r="X53" s="141" t="s">
        <v>39</v>
      </c>
      <c r="Y53" s="259"/>
      <c r="AF53"/>
    </row>
    <row r="54" spans="4:32" ht="32.25" customHeight="1">
      <c r="D54"/>
      <c r="L54"/>
      <c r="P54"/>
      <c r="Q54" s="7"/>
      <c r="T54"/>
      <c r="U54" s="302"/>
      <c r="V54" s="302"/>
      <c r="W54" s="303"/>
      <c r="X54" s="142" t="s">
        <v>40</v>
      </c>
      <c r="Y54" s="259"/>
      <c r="AF54"/>
    </row>
    <row r="55" spans="4:32" ht="32.25" customHeight="1">
      <c r="D55"/>
      <c r="L55"/>
      <c r="P55"/>
      <c r="Q55" s="7"/>
      <c r="T55"/>
      <c r="U55" s="302"/>
      <c r="V55" s="302"/>
      <c r="W55" s="303"/>
      <c r="X55" s="142" t="s">
        <v>41</v>
      </c>
      <c r="Y55" s="259"/>
      <c r="AF55"/>
    </row>
    <row r="56" spans="4:32" ht="32.25" customHeight="1">
      <c r="D56"/>
      <c r="U56" s="302"/>
      <c r="V56" s="302"/>
      <c r="W56" s="303"/>
      <c r="X56" s="132" t="s">
        <v>38</v>
      </c>
      <c r="Y56" s="258"/>
      <c r="AF56"/>
    </row>
    <row r="62" spans="4:32" ht="12.5">
      <c r="D62"/>
      <c r="L62"/>
      <c r="P62"/>
      <c r="T62"/>
      <c r="U62"/>
      <c r="W62"/>
      <c r="X62"/>
      <c r="AA62"/>
      <c r="AF62"/>
    </row>
  </sheetData>
  <mergeCells count="27">
    <mergeCell ref="U51:W51"/>
    <mergeCell ref="U53:W53"/>
    <mergeCell ref="U54:W54"/>
    <mergeCell ref="U55:W55"/>
    <mergeCell ref="U56:W56"/>
    <mergeCell ref="U52:W52"/>
    <mergeCell ref="AG16:AL16"/>
    <mergeCell ref="U47:W47"/>
    <mergeCell ref="U48:W48"/>
    <mergeCell ref="U49:W49"/>
    <mergeCell ref="U50:W50"/>
    <mergeCell ref="U16:Z16"/>
    <mergeCell ref="AA16:AF16"/>
    <mergeCell ref="U46:X46"/>
    <mergeCell ref="A1:Z1"/>
    <mergeCell ref="A8:T8"/>
    <mergeCell ref="A11:E11"/>
    <mergeCell ref="I11:N11"/>
    <mergeCell ref="M16:P16"/>
    <mergeCell ref="Q16:T16"/>
    <mergeCell ref="A16:A17"/>
    <mergeCell ref="A7:J7"/>
    <mergeCell ref="D16:D17"/>
    <mergeCell ref="A9:E10"/>
    <mergeCell ref="E16:E17"/>
    <mergeCell ref="F16:L16"/>
    <mergeCell ref="A4:E6"/>
  </mergeCells>
  <pageMargins left="0.7" right="0.7" top="0.75" bottom="0.75" header="0.3" footer="0.3"/>
  <pageSetup paperSize="8"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R56"/>
  <sheetViews>
    <sheetView topLeftCell="A16" zoomScaleNormal="100" workbookViewId="0">
      <selection activeCell="A4" sqref="A4:F6"/>
    </sheetView>
  </sheetViews>
  <sheetFormatPr defaultColWidth="9.1796875" defaultRowHeight="13"/>
  <cols>
    <col min="1" max="1" width="46.7265625" style="36" customWidth="1"/>
    <col min="2" max="2" width="20.26953125" style="36" customWidth="1"/>
    <col min="3" max="3" width="19" style="36" customWidth="1"/>
    <col min="4" max="4" width="29.1796875" style="36" customWidth="1"/>
    <col min="5" max="7" width="17.26953125" style="36" customWidth="1"/>
    <col min="8" max="8" width="56.26953125" style="36" customWidth="1"/>
    <col min="9" max="9" width="17.26953125" style="36" customWidth="1"/>
    <col min="10" max="18" width="13.453125" style="7" customWidth="1"/>
    <col min="19" max="24" width="13.453125" style="36" customWidth="1"/>
    <col min="25" max="28" width="9.54296875" style="36" customWidth="1"/>
    <col min="29" max="29" width="18.54296875" style="36" customWidth="1"/>
    <col min="30" max="30" width="23.26953125" style="36" customWidth="1"/>
    <col min="31" max="31" width="32.54296875" style="36" customWidth="1"/>
    <col min="32" max="32" width="32.81640625" style="36" customWidth="1"/>
    <col min="33" max="16384" width="9.1796875" style="36"/>
  </cols>
  <sheetData>
    <row r="1" spans="1:70" s="41" customFormat="1" ht="82.5" customHeight="1">
      <c r="A1" s="263" t="s">
        <v>49</v>
      </c>
      <c r="B1" s="264"/>
      <c r="C1" s="264"/>
      <c r="D1" s="264"/>
      <c r="E1" s="264"/>
      <c r="F1" s="264"/>
      <c r="G1" s="264"/>
      <c r="H1" s="264"/>
      <c r="I1" s="264"/>
      <c r="J1" s="83"/>
      <c r="K1" s="83"/>
      <c r="L1" s="83"/>
      <c r="M1" s="83"/>
      <c r="N1" s="83"/>
      <c r="O1" s="83"/>
      <c r="P1" s="83"/>
      <c r="Q1" s="83"/>
      <c r="R1" s="8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</row>
    <row r="2" spans="1:70" ht="16.5" customHeight="1">
      <c r="A2" s="37"/>
      <c r="B2" s="37"/>
      <c r="C2" s="37"/>
      <c r="D2" s="2"/>
      <c r="E2" s="2"/>
      <c r="F2" s="2"/>
      <c r="G2" s="2"/>
      <c r="I2" s="2"/>
    </row>
    <row r="4" spans="1:70" s="152" customFormat="1" ht="18" customHeight="1">
      <c r="A4" s="291" t="s">
        <v>140</v>
      </c>
      <c r="B4" s="292"/>
      <c r="C4" s="292"/>
      <c r="D4" s="292"/>
      <c r="E4" s="292"/>
      <c r="F4" s="293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55"/>
      <c r="U4" s="155"/>
    </row>
    <row r="5" spans="1:70" s="152" customFormat="1" ht="18" customHeight="1">
      <c r="A5" s="294"/>
      <c r="B5" s="295"/>
      <c r="C5" s="295"/>
      <c r="D5" s="295"/>
      <c r="E5" s="295"/>
      <c r="F5" s="296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55"/>
      <c r="U5" s="155"/>
    </row>
    <row r="6" spans="1:70" s="152" customFormat="1" ht="18" customHeight="1">
      <c r="A6" s="297"/>
      <c r="B6" s="298"/>
      <c r="C6" s="298"/>
      <c r="D6" s="298"/>
      <c r="E6" s="298"/>
      <c r="F6" s="299"/>
      <c r="G6" s="185"/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185"/>
      <c r="S6" s="185"/>
      <c r="T6" s="155"/>
      <c r="U6" s="155"/>
    </row>
    <row r="7" spans="1:70" ht="18">
      <c r="A7" s="277"/>
      <c r="B7" s="277"/>
      <c r="C7" s="277"/>
      <c r="D7" s="277"/>
      <c r="E7" s="277"/>
      <c r="F7" s="277"/>
      <c r="G7" s="277"/>
      <c r="H7" s="277"/>
      <c r="I7" s="277"/>
      <c r="J7" s="81"/>
      <c r="K7" s="81"/>
      <c r="L7" s="81"/>
      <c r="M7" s="81"/>
      <c r="N7" s="81"/>
      <c r="O7" s="81"/>
      <c r="P7" s="81"/>
      <c r="Q7" s="81"/>
      <c r="R7" s="81"/>
    </row>
    <row r="8" spans="1:70" ht="18" customHeight="1">
      <c r="A8" s="266"/>
      <c r="B8" s="266"/>
      <c r="C8" s="266"/>
      <c r="D8" s="266"/>
      <c r="E8" s="266"/>
      <c r="F8" s="266"/>
      <c r="G8" s="266"/>
      <c r="H8" s="266"/>
      <c r="I8" s="266"/>
      <c r="J8" s="81"/>
      <c r="K8" s="81"/>
      <c r="L8" s="81"/>
      <c r="M8" s="81"/>
      <c r="N8" s="81"/>
      <c r="O8" s="81"/>
      <c r="P8" s="81"/>
      <c r="Q8" s="81"/>
      <c r="R8" s="81"/>
    </row>
    <row r="9" spans="1:70" ht="15" customHeight="1">
      <c r="A9" s="330" t="s">
        <v>87</v>
      </c>
      <c r="B9" s="331"/>
      <c r="C9" s="332"/>
      <c r="D9" s="78"/>
      <c r="E9" s="78"/>
      <c r="F9" s="78"/>
      <c r="G9" s="145"/>
      <c r="H9" s="78"/>
      <c r="I9" s="78"/>
      <c r="J9" s="81"/>
      <c r="K9" s="81"/>
      <c r="L9" s="81"/>
      <c r="M9" s="81"/>
      <c r="N9" s="81"/>
      <c r="O9" s="81"/>
      <c r="P9" s="81"/>
      <c r="Q9" s="81"/>
      <c r="R9" s="81"/>
    </row>
    <row r="11" spans="1:70" ht="15.75" customHeight="1">
      <c r="A11" s="267" t="s">
        <v>89</v>
      </c>
      <c r="B11" s="267"/>
      <c r="C11" s="267"/>
      <c r="D11" s="267"/>
      <c r="E11" s="267"/>
      <c r="F11" s="267"/>
      <c r="G11" s="267"/>
      <c r="H11" s="267"/>
      <c r="I11" s="79"/>
      <c r="J11" s="82"/>
      <c r="K11" s="82"/>
      <c r="L11" s="82"/>
      <c r="M11" s="82"/>
      <c r="N11" s="82"/>
      <c r="O11" s="82"/>
      <c r="P11" s="82"/>
      <c r="Q11" s="82"/>
      <c r="R11" s="82"/>
    </row>
    <row r="12" spans="1:70" ht="15.5">
      <c r="A12" s="79"/>
      <c r="B12" s="79"/>
      <c r="C12" s="79"/>
      <c r="D12" s="79"/>
      <c r="E12" s="79"/>
      <c r="F12" s="79"/>
      <c r="G12" s="146"/>
      <c r="H12" s="79"/>
      <c r="I12" s="79"/>
      <c r="J12" s="82"/>
      <c r="K12" s="82"/>
      <c r="L12" s="82"/>
      <c r="M12" s="82"/>
      <c r="N12" s="82"/>
      <c r="O12" s="82"/>
      <c r="P12" s="82"/>
      <c r="Q12" s="82"/>
      <c r="R12" s="82"/>
    </row>
    <row r="13" spans="1:70" ht="15.5">
      <c r="A13" s="146"/>
      <c r="B13" s="146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</row>
    <row r="14" spans="1:70" ht="20">
      <c r="A14" s="151" t="s">
        <v>110</v>
      </c>
      <c r="B14" s="150"/>
      <c r="C14" s="150"/>
      <c r="D14" s="150"/>
      <c r="E14" s="150"/>
      <c r="F14" s="150"/>
      <c r="G14" s="150"/>
      <c r="H14" s="150"/>
      <c r="I14" s="150"/>
      <c r="J14" s="150"/>
      <c r="K14" s="146"/>
      <c r="L14" s="146"/>
      <c r="M14" s="146"/>
      <c r="N14" s="146"/>
      <c r="O14" s="146"/>
      <c r="P14" s="146"/>
      <c r="Q14" s="146"/>
      <c r="R14" s="146"/>
    </row>
    <row r="15" spans="1:70" ht="20">
      <c r="A15" s="150"/>
      <c r="B15" s="150"/>
      <c r="C15" s="150"/>
      <c r="D15" s="150"/>
      <c r="E15" s="150"/>
      <c r="F15" s="150"/>
      <c r="G15" s="150"/>
      <c r="H15" s="150"/>
      <c r="I15" s="150"/>
      <c r="J15" s="150"/>
      <c r="K15" s="146"/>
      <c r="L15" s="146"/>
      <c r="M15" s="146"/>
      <c r="N15" s="146"/>
      <c r="O15" s="146"/>
      <c r="P15" s="146"/>
      <c r="Q15" s="146"/>
      <c r="R15" s="146"/>
    </row>
    <row r="16" spans="1:70" ht="12.75" customHeight="1">
      <c r="A16" s="38"/>
      <c r="B16" s="38"/>
      <c r="C16" s="38"/>
      <c r="D16" s="3"/>
      <c r="E16" s="3"/>
      <c r="F16" s="3"/>
      <c r="G16" s="3"/>
      <c r="H16" s="3"/>
      <c r="I16" s="3"/>
      <c r="J16" s="8"/>
      <c r="K16" s="8"/>
      <c r="L16" s="8"/>
      <c r="M16" s="8"/>
      <c r="N16" s="8"/>
      <c r="O16" s="8"/>
      <c r="P16" s="8"/>
      <c r="Q16" s="8"/>
      <c r="R16" s="8"/>
    </row>
    <row r="17" spans="1:32" ht="12.75" customHeight="1">
      <c r="A17" s="38"/>
      <c r="B17" s="38"/>
      <c r="C17" s="38"/>
      <c r="D17" s="3"/>
      <c r="E17" s="3"/>
      <c r="F17" s="3"/>
      <c r="G17" s="3"/>
      <c r="H17" s="3"/>
      <c r="I17" s="3"/>
      <c r="J17" s="312" t="s">
        <v>66</v>
      </c>
      <c r="K17" s="313"/>
      <c r="L17" s="313"/>
      <c r="M17" s="313"/>
      <c r="N17" s="313"/>
      <c r="O17" s="313"/>
      <c r="P17" s="313"/>
      <c r="Q17" s="313"/>
      <c r="R17" s="313"/>
      <c r="S17" s="313"/>
      <c r="T17" s="313"/>
      <c r="U17" s="313"/>
      <c r="V17" s="313"/>
      <c r="W17" s="313"/>
      <c r="X17" s="314"/>
      <c r="Y17" s="315" t="s">
        <v>84</v>
      </c>
      <c r="Z17" s="315"/>
      <c r="AA17" s="315"/>
      <c r="AB17" s="315"/>
      <c r="AC17" s="315"/>
      <c r="AD17" s="316" t="s">
        <v>68</v>
      </c>
      <c r="AE17" s="317"/>
    </row>
    <row r="18" spans="1:32" s="84" customFormat="1" ht="12.75" customHeight="1">
      <c r="A18" s="320" t="s">
        <v>15</v>
      </c>
      <c r="B18" s="80" t="s">
        <v>23</v>
      </c>
      <c r="C18" s="322" t="s">
        <v>45</v>
      </c>
      <c r="D18" s="324" t="s">
        <v>80</v>
      </c>
      <c r="E18" s="322" t="s">
        <v>58</v>
      </c>
      <c r="F18" s="322" t="s">
        <v>57</v>
      </c>
      <c r="G18" s="322" t="s">
        <v>81</v>
      </c>
      <c r="H18" s="322" t="s">
        <v>88</v>
      </c>
      <c r="I18" s="322" t="s">
        <v>50</v>
      </c>
      <c r="J18" s="326" t="s">
        <v>51</v>
      </c>
      <c r="K18" s="327"/>
      <c r="L18" s="327"/>
      <c r="M18" s="327"/>
      <c r="N18" s="328"/>
      <c r="O18" s="326" t="s">
        <v>54</v>
      </c>
      <c r="P18" s="327"/>
      <c r="Q18" s="327"/>
      <c r="R18" s="327"/>
      <c r="S18" s="328"/>
      <c r="T18" s="326" t="s">
        <v>52</v>
      </c>
      <c r="U18" s="327"/>
      <c r="V18" s="327"/>
      <c r="W18" s="327"/>
      <c r="X18" s="328"/>
      <c r="Y18" s="329"/>
      <c r="Z18" s="329"/>
      <c r="AA18" s="329"/>
      <c r="AB18" s="329"/>
      <c r="AC18" s="329"/>
      <c r="AD18" s="318"/>
      <c r="AE18" s="319"/>
    </row>
    <row r="19" spans="1:32" ht="67.5" customHeight="1">
      <c r="A19" s="321"/>
      <c r="B19" s="139" t="s">
        <v>12</v>
      </c>
      <c r="C19" s="323"/>
      <c r="D19" s="325"/>
      <c r="E19" s="323"/>
      <c r="F19" s="323"/>
      <c r="G19" s="323"/>
      <c r="H19" s="323"/>
      <c r="I19" s="323"/>
      <c r="J19" s="85" t="s">
        <v>16</v>
      </c>
      <c r="K19" s="85" t="s">
        <v>28</v>
      </c>
      <c r="L19" s="85" t="s">
        <v>47</v>
      </c>
      <c r="M19" s="86" t="s">
        <v>82</v>
      </c>
      <c r="N19" s="86" t="s">
        <v>53</v>
      </c>
      <c r="O19" s="85" t="s">
        <v>16</v>
      </c>
      <c r="P19" s="85" t="s">
        <v>28</v>
      </c>
      <c r="Q19" s="85" t="s">
        <v>47</v>
      </c>
      <c r="R19" s="86" t="s">
        <v>82</v>
      </c>
      <c r="S19" s="86" t="s">
        <v>55</v>
      </c>
      <c r="T19" s="85" t="s">
        <v>16</v>
      </c>
      <c r="U19" s="85" t="s">
        <v>28</v>
      </c>
      <c r="V19" s="85" t="s">
        <v>47</v>
      </c>
      <c r="W19" s="86" t="s">
        <v>82</v>
      </c>
      <c r="X19" s="86" t="s">
        <v>56</v>
      </c>
      <c r="Y19" s="75" t="s">
        <v>16</v>
      </c>
      <c r="Z19" s="75" t="s">
        <v>28</v>
      </c>
      <c r="AA19" s="75" t="s">
        <v>47</v>
      </c>
      <c r="AB19" s="75" t="s">
        <v>82</v>
      </c>
      <c r="AC19" s="73" t="s">
        <v>85</v>
      </c>
      <c r="AD19" s="138" t="s">
        <v>69</v>
      </c>
      <c r="AE19" s="135" t="s">
        <v>70</v>
      </c>
      <c r="AF19" s="133"/>
    </row>
    <row r="20" spans="1:32" ht="32.25" customHeight="1">
      <c r="A20" s="47" t="s">
        <v>132</v>
      </c>
      <c r="B20" s="49" t="s">
        <v>123</v>
      </c>
      <c r="C20" s="49" t="s">
        <v>128</v>
      </c>
      <c r="D20" s="51" t="s">
        <v>129</v>
      </c>
      <c r="E20" s="51" t="s">
        <v>130</v>
      </c>
      <c r="F20" s="51" t="s">
        <v>117</v>
      </c>
      <c r="G20" s="51" t="s">
        <v>129</v>
      </c>
      <c r="H20" s="51" t="s">
        <v>131</v>
      </c>
      <c r="I20" s="51" t="s">
        <v>117</v>
      </c>
      <c r="J20" s="87"/>
      <c r="K20" s="87"/>
      <c r="L20" s="87"/>
      <c r="M20" s="87"/>
      <c r="N20" s="87">
        <f t="shared" ref="N20:N29" si="0">SUM(J20:M20)</f>
        <v>0</v>
      </c>
      <c r="O20" s="87"/>
      <c r="P20" s="87"/>
      <c r="Q20" s="87"/>
      <c r="R20" s="87"/>
      <c r="S20" s="87">
        <f t="shared" ref="S20:S29" si="1">SUM(O20:R20)</f>
        <v>0</v>
      </c>
      <c r="T20" s="87"/>
      <c r="U20" s="87"/>
      <c r="V20" s="87"/>
      <c r="W20" s="87"/>
      <c r="X20" s="87">
        <f t="shared" ref="X20:X29" si="2">SUM(T20:W20)</f>
        <v>0</v>
      </c>
      <c r="Y20" s="75"/>
      <c r="Z20" s="75"/>
      <c r="AA20" s="75"/>
      <c r="AB20" s="75"/>
      <c r="AC20" s="75">
        <f t="shared" ref="AC20:AC30" si="3">SUM(Y20:AB20)</f>
        <v>0</v>
      </c>
      <c r="AD20" s="137"/>
      <c r="AE20" s="136"/>
    </row>
    <row r="21" spans="1:32" ht="32.25" customHeight="1">
      <c r="A21" s="52" t="s">
        <v>133</v>
      </c>
      <c r="B21" s="52" t="s">
        <v>134</v>
      </c>
      <c r="C21" s="216" t="s">
        <v>139</v>
      </c>
      <c r="D21" s="53" t="s">
        <v>135</v>
      </c>
      <c r="E21" s="53" t="s">
        <v>136</v>
      </c>
      <c r="F21" s="53" t="s">
        <v>136</v>
      </c>
      <c r="G21" s="53" t="s">
        <v>137</v>
      </c>
      <c r="H21" s="53" t="s">
        <v>138</v>
      </c>
      <c r="I21" s="53" t="s">
        <v>117</v>
      </c>
      <c r="J21" s="87"/>
      <c r="K21" s="87"/>
      <c r="L21" s="87"/>
      <c r="M21" s="87"/>
      <c r="N21" s="87">
        <f t="shared" si="0"/>
        <v>0</v>
      </c>
      <c r="O21" s="87"/>
      <c r="P21" s="87"/>
      <c r="Q21" s="87"/>
      <c r="R21" s="87"/>
      <c r="S21" s="87">
        <f t="shared" si="1"/>
        <v>0</v>
      </c>
      <c r="T21" s="87"/>
      <c r="U21" s="87"/>
      <c r="V21" s="87"/>
      <c r="W21" s="87"/>
      <c r="X21" s="87">
        <f t="shared" si="2"/>
        <v>0</v>
      </c>
      <c r="Y21" s="88"/>
      <c r="Z21" s="88"/>
      <c r="AA21" s="88"/>
      <c r="AB21" s="88"/>
      <c r="AC21" s="75">
        <f t="shared" si="3"/>
        <v>0</v>
      </c>
      <c r="AD21" s="134"/>
      <c r="AE21" s="136"/>
    </row>
    <row r="22" spans="1:32" ht="32.25" customHeight="1">
      <c r="A22" s="52"/>
      <c r="B22" s="52"/>
      <c r="C22" s="52"/>
      <c r="D22" s="53"/>
      <c r="E22" s="53"/>
      <c r="F22" s="53"/>
      <c r="G22" s="53"/>
      <c r="H22" s="53"/>
      <c r="I22" s="53"/>
      <c r="J22" s="87"/>
      <c r="K22" s="87"/>
      <c r="L22" s="87"/>
      <c r="M22" s="87"/>
      <c r="N22" s="87">
        <f t="shared" si="0"/>
        <v>0</v>
      </c>
      <c r="O22" s="87"/>
      <c r="P22" s="87"/>
      <c r="Q22" s="87"/>
      <c r="R22" s="87"/>
      <c r="S22" s="87">
        <f t="shared" si="1"/>
        <v>0</v>
      </c>
      <c r="T22" s="87"/>
      <c r="U22" s="87"/>
      <c r="V22" s="87"/>
      <c r="W22" s="87"/>
      <c r="X22" s="87">
        <f t="shared" si="2"/>
        <v>0</v>
      </c>
      <c r="Y22" s="88"/>
      <c r="Z22" s="88"/>
      <c r="AA22" s="88"/>
      <c r="AB22" s="88"/>
      <c r="AC22" s="75">
        <f t="shared" si="3"/>
        <v>0</v>
      </c>
      <c r="AD22" s="134"/>
      <c r="AE22" s="136"/>
    </row>
    <row r="23" spans="1:32" ht="32.25" customHeight="1">
      <c r="A23" s="52"/>
      <c r="B23" s="52"/>
      <c r="C23" s="52"/>
      <c r="D23" s="53"/>
      <c r="E23" s="53"/>
      <c r="F23" s="53"/>
      <c r="G23" s="53"/>
      <c r="H23" s="53"/>
      <c r="I23" s="53"/>
      <c r="J23" s="87"/>
      <c r="K23" s="87"/>
      <c r="L23" s="87"/>
      <c r="M23" s="87"/>
      <c r="N23" s="87">
        <f t="shared" si="0"/>
        <v>0</v>
      </c>
      <c r="O23" s="87"/>
      <c r="P23" s="87"/>
      <c r="Q23" s="87"/>
      <c r="R23" s="87"/>
      <c r="S23" s="87">
        <f t="shared" si="1"/>
        <v>0</v>
      </c>
      <c r="T23" s="87"/>
      <c r="U23" s="87"/>
      <c r="V23" s="87"/>
      <c r="W23" s="87"/>
      <c r="X23" s="87">
        <f t="shared" si="2"/>
        <v>0</v>
      </c>
      <c r="Y23" s="88"/>
      <c r="Z23" s="88"/>
      <c r="AA23" s="88"/>
      <c r="AB23" s="88"/>
      <c r="AC23" s="75">
        <f t="shared" si="3"/>
        <v>0</v>
      </c>
      <c r="AD23" s="134"/>
      <c r="AE23" s="136"/>
    </row>
    <row r="24" spans="1:32" ht="32.25" customHeight="1">
      <c r="A24" s="52"/>
      <c r="B24" s="52"/>
      <c r="C24" s="52"/>
      <c r="D24" s="53"/>
      <c r="E24" s="53"/>
      <c r="F24" s="53"/>
      <c r="G24" s="53"/>
      <c r="H24" s="53"/>
      <c r="I24" s="53"/>
      <c r="J24" s="87"/>
      <c r="K24" s="87"/>
      <c r="L24" s="87"/>
      <c r="M24" s="87"/>
      <c r="N24" s="87">
        <f t="shared" si="0"/>
        <v>0</v>
      </c>
      <c r="O24" s="87"/>
      <c r="P24" s="87"/>
      <c r="Q24" s="87"/>
      <c r="R24" s="87"/>
      <c r="S24" s="87">
        <f t="shared" si="1"/>
        <v>0</v>
      </c>
      <c r="T24" s="87"/>
      <c r="U24" s="87"/>
      <c r="V24" s="87"/>
      <c r="W24" s="87"/>
      <c r="X24" s="87">
        <f t="shared" si="2"/>
        <v>0</v>
      </c>
      <c r="Y24" s="88"/>
      <c r="Z24" s="88"/>
      <c r="AA24" s="88"/>
      <c r="AB24" s="88"/>
      <c r="AC24" s="75">
        <f t="shared" si="3"/>
        <v>0</v>
      </c>
      <c r="AD24" s="134"/>
      <c r="AE24" s="136"/>
    </row>
    <row r="25" spans="1:32" ht="32.25" customHeight="1">
      <c r="A25" s="52"/>
      <c r="B25" s="52"/>
      <c r="C25" s="52"/>
      <c r="D25" s="53"/>
      <c r="E25" s="53"/>
      <c r="F25" s="53"/>
      <c r="G25" s="53"/>
      <c r="H25" s="53"/>
      <c r="I25" s="53"/>
      <c r="J25" s="87"/>
      <c r="K25" s="87"/>
      <c r="L25" s="87"/>
      <c r="M25" s="87"/>
      <c r="N25" s="87">
        <f t="shared" si="0"/>
        <v>0</v>
      </c>
      <c r="O25" s="87"/>
      <c r="P25" s="87"/>
      <c r="Q25" s="87"/>
      <c r="R25" s="87"/>
      <c r="S25" s="87">
        <f t="shared" si="1"/>
        <v>0</v>
      </c>
      <c r="T25" s="87"/>
      <c r="U25" s="87"/>
      <c r="V25" s="87"/>
      <c r="W25" s="87"/>
      <c r="X25" s="87">
        <f t="shared" si="2"/>
        <v>0</v>
      </c>
      <c r="Y25" s="88"/>
      <c r="Z25" s="88"/>
      <c r="AA25" s="88"/>
      <c r="AB25" s="88"/>
      <c r="AC25" s="75">
        <f t="shared" si="3"/>
        <v>0</v>
      </c>
      <c r="AD25" s="134"/>
      <c r="AE25" s="136"/>
    </row>
    <row r="26" spans="1:32" ht="32.25" customHeight="1">
      <c r="A26" s="52"/>
      <c r="B26" s="52"/>
      <c r="C26" s="52"/>
      <c r="D26" s="53"/>
      <c r="E26" s="53"/>
      <c r="F26" s="53"/>
      <c r="G26" s="53"/>
      <c r="H26" s="53"/>
      <c r="I26" s="53"/>
      <c r="J26" s="87"/>
      <c r="K26" s="87"/>
      <c r="L26" s="87"/>
      <c r="M26" s="87"/>
      <c r="N26" s="87">
        <f t="shared" si="0"/>
        <v>0</v>
      </c>
      <c r="O26" s="87"/>
      <c r="P26" s="87"/>
      <c r="Q26" s="87"/>
      <c r="R26" s="87"/>
      <c r="S26" s="87">
        <f t="shared" si="1"/>
        <v>0</v>
      </c>
      <c r="T26" s="87"/>
      <c r="U26" s="87"/>
      <c r="V26" s="87"/>
      <c r="W26" s="87"/>
      <c r="X26" s="87">
        <f t="shared" si="2"/>
        <v>0</v>
      </c>
      <c r="Y26" s="88"/>
      <c r="Z26" s="88"/>
      <c r="AA26" s="88"/>
      <c r="AB26" s="88"/>
      <c r="AC26" s="75">
        <f t="shared" si="3"/>
        <v>0</v>
      </c>
      <c r="AD26" s="134"/>
      <c r="AE26" s="136"/>
    </row>
    <row r="27" spans="1:32" ht="32.25" customHeight="1">
      <c r="A27" s="52"/>
      <c r="B27" s="52"/>
      <c r="C27" s="52"/>
      <c r="D27" s="53"/>
      <c r="E27" s="53"/>
      <c r="F27" s="53"/>
      <c r="G27" s="53"/>
      <c r="H27" s="53"/>
      <c r="I27" s="53"/>
      <c r="J27" s="87"/>
      <c r="K27" s="87"/>
      <c r="L27" s="87"/>
      <c r="M27" s="87"/>
      <c r="N27" s="87">
        <f t="shared" si="0"/>
        <v>0</v>
      </c>
      <c r="O27" s="87"/>
      <c r="P27" s="87"/>
      <c r="Q27" s="87"/>
      <c r="R27" s="87"/>
      <c r="S27" s="87">
        <f t="shared" si="1"/>
        <v>0</v>
      </c>
      <c r="T27" s="87"/>
      <c r="U27" s="87"/>
      <c r="V27" s="87"/>
      <c r="W27" s="87"/>
      <c r="X27" s="87">
        <f t="shared" si="2"/>
        <v>0</v>
      </c>
      <c r="Y27" s="88"/>
      <c r="Z27" s="88"/>
      <c r="AA27" s="88"/>
      <c r="AB27" s="88"/>
      <c r="AC27" s="75">
        <f t="shared" si="3"/>
        <v>0</v>
      </c>
      <c r="AD27" s="134"/>
      <c r="AE27" s="136"/>
    </row>
    <row r="28" spans="1:32" ht="32.25" customHeight="1">
      <c r="A28" s="52"/>
      <c r="B28" s="52"/>
      <c r="C28" s="52"/>
      <c r="D28" s="53"/>
      <c r="E28" s="53"/>
      <c r="F28" s="53"/>
      <c r="G28" s="53"/>
      <c r="H28" s="53"/>
      <c r="I28" s="53"/>
      <c r="J28" s="87"/>
      <c r="K28" s="87"/>
      <c r="L28" s="87"/>
      <c r="M28" s="87"/>
      <c r="N28" s="87">
        <f t="shared" si="0"/>
        <v>0</v>
      </c>
      <c r="O28" s="87"/>
      <c r="P28" s="87"/>
      <c r="Q28" s="87"/>
      <c r="R28" s="87"/>
      <c r="S28" s="87">
        <f t="shared" si="1"/>
        <v>0</v>
      </c>
      <c r="T28" s="87"/>
      <c r="U28" s="87"/>
      <c r="V28" s="87"/>
      <c r="W28" s="87"/>
      <c r="X28" s="87">
        <f t="shared" si="2"/>
        <v>0</v>
      </c>
      <c r="Y28" s="88"/>
      <c r="Z28" s="88"/>
      <c r="AA28" s="88"/>
      <c r="AB28" s="88"/>
      <c r="AC28" s="75">
        <f t="shared" si="3"/>
        <v>0</v>
      </c>
      <c r="AD28" s="134"/>
      <c r="AE28" s="136"/>
    </row>
    <row r="29" spans="1:32" ht="32.25" customHeight="1">
      <c r="A29" s="52"/>
      <c r="B29" s="52"/>
      <c r="C29" s="52"/>
      <c r="D29" s="53"/>
      <c r="E29" s="53"/>
      <c r="F29" s="53"/>
      <c r="G29" s="53"/>
      <c r="H29" s="53"/>
      <c r="I29" s="53"/>
      <c r="J29" s="87"/>
      <c r="K29" s="87"/>
      <c r="L29" s="87"/>
      <c r="M29" s="87"/>
      <c r="N29" s="87">
        <f t="shared" si="0"/>
        <v>0</v>
      </c>
      <c r="O29" s="87"/>
      <c r="P29" s="87"/>
      <c r="Q29" s="87"/>
      <c r="R29" s="87"/>
      <c r="S29" s="87">
        <f t="shared" si="1"/>
        <v>0</v>
      </c>
      <c r="T29" s="87"/>
      <c r="U29" s="87"/>
      <c r="V29" s="87"/>
      <c r="W29" s="87"/>
      <c r="X29" s="87">
        <f t="shared" si="2"/>
        <v>0</v>
      </c>
      <c r="Y29" s="88"/>
      <c r="Z29" s="88"/>
      <c r="AA29" s="88"/>
      <c r="AB29" s="88"/>
      <c r="AC29" s="75">
        <f t="shared" si="3"/>
        <v>0</v>
      </c>
      <c r="AD29" s="134"/>
      <c r="AE29" s="136"/>
    </row>
    <row r="30" spans="1:32" s="7" customFormat="1" ht="32.25" customHeight="1">
      <c r="A30" s="121" t="s">
        <v>10</v>
      </c>
      <c r="B30" s="122"/>
      <c r="C30" s="122"/>
      <c r="D30" s="123"/>
      <c r="E30" s="123"/>
      <c r="F30" s="123"/>
      <c r="G30" s="123"/>
      <c r="H30" s="123"/>
      <c r="I30" s="123"/>
      <c r="J30" s="87">
        <f t="shared" ref="J30:AB30" si="4">SUM(J20:J29)</f>
        <v>0</v>
      </c>
      <c r="K30" s="87">
        <f t="shared" si="4"/>
        <v>0</v>
      </c>
      <c r="L30" s="87">
        <f t="shared" si="4"/>
        <v>0</v>
      </c>
      <c r="M30" s="87">
        <f t="shared" si="4"/>
        <v>0</v>
      </c>
      <c r="N30" s="87">
        <f t="shared" si="4"/>
        <v>0</v>
      </c>
      <c r="O30" s="87">
        <f t="shared" si="4"/>
        <v>0</v>
      </c>
      <c r="P30" s="87">
        <f t="shared" si="4"/>
        <v>0</v>
      </c>
      <c r="Q30" s="87">
        <f t="shared" si="4"/>
        <v>0</v>
      </c>
      <c r="R30" s="87">
        <f t="shared" si="4"/>
        <v>0</v>
      </c>
      <c r="S30" s="87">
        <f t="shared" si="4"/>
        <v>0</v>
      </c>
      <c r="T30" s="87">
        <f t="shared" si="4"/>
        <v>0</v>
      </c>
      <c r="U30" s="87">
        <f t="shared" si="4"/>
        <v>0</v>
      </c>
      <c r="V30" s="87">
        <f t="shared" si="4"/>
        <v>0</v>
      </c>
      <c r="W30" s="87">
        <f t="shared" si="4"/>
        <v>0</v>
      </c>
      <c r="X30" s="87">
        <f t="shared" si="4"/>
        <v>0</v>
      </c>
      <c r="Y30" s="75">
        <f t="shared" si="4"/>
        <v>0</v>
      </c>
      <c r="Z30" s="75">
        <f t="shared" si="4"/>
        <v>0</v>
      </c>
      <c r="AA30" s="75">
        <f t="shared" si="4"/>
        <v>0</v>
      </c>
      <c r="AB30" s="75">
        <f t="shared" si="4"/>
        <v>0</v>
      </c>
      <c r="AC30" s="75">
        <f t="shared" si="3"/>
        <v>0</v>
      </c>
      <c r="AD30" s="134">
        <f t="shared" ref="AD30" si="5">SUM(Z30:AC30)</f>
        <v>0</v>
      </c>
      <c r="AE30" s="136"/>
    </row>
    <row r="31" spans="1:32" s="11" customFormat="1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</row>
    <row r="32" spans="1:32" s="11" customFormat="1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</row>
    <row r="33" spans="1:32">
      <c r="AD33" s="11"/>
      <c r="AE33" s="11"/>
    </row>
    <row r="34" spans="1:32">
      <c r="AD34" s="11"/>
      <c r="AE34" s="11"/>
    </row>
    <row r="35" spans="1:32" ht="20">
      <c r="A35" s="151" t="s">
        <v>111</v>
      </c>
      <c r="B35" s="150"/>
      <c r="C35" s="150"/>
      <c r="D35" s="150"/>
      <c r="E35" s="150"/>
      <c r="F35" s="150"/>
      <c r="G35" s="150"/>
      <c r="H35" s="150"/>
      <c r="I35" s="150"/>
      <c r="J35" s="150"/>
      <c r="K35" s="146"/>
      <c r="L35" s="146"/>
      <c r="M35" s="146"/>
      <c r="N35" s="146"/>
      <c r="O35" s="146"/>
      <c r="P35" s="146"/>
      <c r="Q35" s="146"/>
      <c r="R35" s="146"/>
    </row>
    <row r="36" spans="1:32" ht="20">
      <c r="A36" s="150"/>
      <c r="B36" s="150"/>
      <c r="C36" s="150"/>
      <c r="D36" s="150"/>
      <c r="E36" s="150"/>
      <c r="F36" s="150"/>
      <c r="G36" s="150"/>
      <c r="H36" s="150"/>
      <c r="I36" s="150"/>
      <c r="J36" s="150"/>
      <c r="K36" s="146"/>
      <c r="L36" s="146"/>
      <c r="M36" s="146"/>
      <c r="N36" s="146"/>
      <c r="O36" s="146"/>
      <c r="P36" s="146"/>
      <c r="Q36" s="146"/>
      <c r="R36" s="146"/>
    </row>
    <row r="37" spans="1:32" ht="12.75" customHeight="1">
      <c r="A37" s="38"/>
      <c r="B37" s="38"/>
      <c r="C37" s="38"/>
      <c r="D37" s="3"/>
      <c r="E37" s="3"/>
      <c r="F37" s="3"/>
      <c r="G37" s="3"/>
      <c r="H37" s="3"/>
      <c r="I37" s="3"/>
      <c r="J37" s="8"/>
      <c r="K37" s="8"/>
      <c r="L37" s="8"/>
      <c r="M37" s="8"/>
      <c r="N37" s="8"/>
      <c r="O37" s="8"/>
      <c r="P37" s="8"/>
      <c r="Q37" s="8"/>
      <c r="R37" s="8"/>
    </row>
    <row r="38" spans="1:32" ht="12.75" customHeight="1">
      <c r="A38" s="38"/>
      <c r="B38" s="38"/>
      <c r="C38" s="38"/>
      <c r="D38" s="3"/>
      <c r="E38" s="3"/>
      <c r="F38" s="3"/>
      <c r="G38" s="3"/>
      <c r="H38" s="3"/>
      <c r="I38" s="3"/>
      <c r="J38" s="312" t="s">
        <v>66</v>
      </c>
      <c r="K38" s="313"/>
      <c r="L38" s="313"/>
      <c r="M38" s="313"/>
      <c r="N38" s="313"/>
      <c r="O38" s="313"/>
      <c r="P38" s="313"/>
      <c r="Q38" s="313"/>
      <c r="R38" s="313"/>
      <c r="S38" s="313"/>
      <c r="T38" s="313"/>
      <c r="U38" s="313"/>
      <c r="V38" s="313"/>
      <c r="W38" s="313"/>
      <c r="X38" s="314"/>
      <c r="Y38" s="315" t="s">
        <v>83</v>
      </c>
      <c r="Z38" s="315"/>
      <c r="AA38" s="315"/>
      <c r="AB38" s="315"/>
      <c r="AC38" s="315"/>
      <c r="AD38" s="316" t="s">
        <v>68</v>
      </c>
      <c r="AE38" s="317"/>
    </row>
    <row r="39" spans="1:32" s="84" customFormat="1" ht="12.75" customHeight="1">
      <c r="A39" s="320" t="s">
        <v>15</v>
      </c>
      <c r="B39" s="147" t="s">
        <v>23</v>
      </c>
      <c r="C39" s="322" t="s">
        <v>45</v>
      </c>
      <c r="D39" s="324" t="s">
        <v>80</v>
      </c>
      <c r="E39" s="322" t="s">
        <v>58</v>
      </c>
      <c r="F39" s="322" t="s">
        <v>57</v>
      </c>
      <c r="G39" s="322" t="s">
        <v>81</v>
      </c>
      <c r="H39" s="322" t="s">
        <v>109</v>
      </c>
      <c r="I39" s="322" t="s">
        <v>50</v>
      </c>
      <c r="J39" s="326" t="s">
        <v>51</v>
      </c>
      <c r="K39" s="327"/>
      <c r="L39" s="327"/>
      <c r="M39" s="327"/>
      <c r="N39" s="328"/>
      <c r="O39" s="326" t="s">
        <v>54</v>
      </c>
      <c r="P39" s="327"/>
      <c r="Q39" s="327"/>
      <c r="R39" s="327"/>
      <c r="S39" s="328"/>
      <c r="T39" s="326" t="s">
        <v>52</v>
      </c>
      <c r="U39" s="327"/>
      <c r="V39" s="327"/>
      <c r="W39" s="327"/>
      <c r="X39" s="328"/>
      <c r="Y39" s="329"/>
      <c r="Z39" s="329"/>
      <c r="AA39" s="329"/>
      <c r="AB39" s="329"/>
      <c r="AC39" s="329"/>
      <c r="AD39" s="318"/>
      <c r="AE39" s="319"/>
    </row>
    <row r="40" spans="1:32" ht="67.5" customHeight="1">
      <c r="A40" s="321"/>
      <c r="B40" s="139" t="s">
        <v>12</v>
      </c>
      <c r="C40" s="323"/>
      <c r="D40" s="325"/>
      <c r="E40" s="323"/>
      <c r="F40" s="323"/>
      <c r="G40" s="323"/>
      <c r="H40" s="323"/>
      <c r="I40" s="323"/>
      <c r="J40" s="85" t="s">
        <v>16</v>
      </c>
      <c r="K40" s="85" t="s">
        <v>28</v>
      </c>
      <c r="L40" s="85" t="s">
        <v>47</v>
      </c>
      <c r="M40" s="86" t="s">
        <v>82</v>
      </c>
      <c r="N40" s="86" t="s">
        <v>53</v>
      </c>
      <c r="O40" s="85" t="s">
        <v>16</v>
      </c>
      <c r="P40" s="85" t="s">
        <v>28</v>
      </c>
      <c r="Q40" s="85" t="s">
        <v>47</v>
      </c>
      <c r="R40" s="86" t="s">
        <v>82</v>
      </c>
      <c r="S40" s="86" t="s">
        <v>55</v>
      </c>
      <c r="T40" s="85" t="s">
        <v>16</v>
      </c>
      <c r="U40" s="85" t="s">
        <v>28</v>
      </c>
      <c r="V40" s="85" t="s">
        <v>47</v>
      </c>
      <c r="W40" s="86" t="s">
        <v>82</v>
      </c>
      <c r="X40" s="86" t="s">
        <v>56</v>
      </c>
      <c r="Y40" s="75" t="s">
        <v>16</v>
      </c>
      <c r="Z40" s="75" t="s">
        <v>28</v>
      </c>
      <c r="AA40" s="75" t="s">
        <v>47</v>
      </c>
      <c r="AB40" s="75" t="s">
        <v>82</v>
      </c>
      <c r="AC40" s="73" t="s">
        <v>86</v>
      </c>
      <c r="AD40" s="138" t="s">
        <v>69</v>
      </c>
      <c r="AE40" s="135" t="s">
        <v>70</v>
      </c>
      <c r="AF40" s="133"/>
    </row>
    <row r="41" spans="1:32" ht="32.25" customHeight="1">
      <c r="A41" s="47"/>
      <c r="B41" s="49"/>
      <c r="C41" s="49"/>
      <c r="D41" s="51"/>
      <c r="E41" s="51"/>
      <c r="F41" s="51"/>
      <c r="G41" s="51"/>
      <c r="H41" s="51"/>
      <c r="I41" s="51"/>
      <c r="J41" s="87"/>
      <c r="K41" s="87"/>
      <c r="L41" s="87"/>
      <c r="M41" s="87"/>
      <c r="N41" s="87">
        <f t="shared" ref="N41:N50" si="6">SUM(J41:M41)</f>
        <v>0</v>
      </c>
      <c r="O41" s="87"/>
      <c r="P41" s="87"/>
      <c r="Q41" s="87"/>
      <c r="R41" s="87"/>
      <c r="S41" s="87">
        <f t="shared" ref="S41:S50" si="7">SUM(O41:R41)</f>
        <v>0</v>
      </c>
      <c r="T41" s="87"/>
      <c r="U41" s="87"/>
      <c r="V41" s="87"/>
      <c r="W41" s="87"/>
      <c r="X41" s="87">
        <f t="shared" ref="X41:X50" si="8">SUM(T41:W41)</f>
        <v>0</v>
      </c>
      <c r="Y41" s="75"/>
      <c r="Z41" s="75"/>
      <c r="AA41" s="75"/>
      <c r="AB41" s="75"/>
      <c r="AC41" s="75">
        <f t="shared" ref="AC41:AC51" si="9">SUM(Y41:AB41)</f>
        <v>0</v>
      </c>
      <c r="AD41" s="137"/>
      <c r="AE41" s="136"/>
    </row>
    <row r="42" spans="1:32" ht="32.25" customHeight="1">
      <c r="A42" s="52"/>
      <c r="B42" s="52"/>
      <c r="C42" s="52"/>
      <c r="D42" s="53"/>
      <c r="E42" s="53"/>
      <c r="F42" s="53"/>
      <c r="G42" s="53"/>
      <c r="H42" s="53"/>
      <c r="I42" s="53"/>
      <c r="J42" s="87"/>
      <c r="K42" s="87"/>
      <c r="L42" s="87"/>
      <c r="M42" s="87"/>
      <c r="N42" s="87">
        <f t="shared" si="6"/>
        <v>0</v>
      </c>
      <c r="O42" s="87"/>
      <c r="P42" s="87"/>
      <c r="Q42" s="87"/>
      <c r="R42" s="87"/>
      <c r="S42" s="87">
        <f t="shared" si="7"/>
        <v>0</v>
      </c>
      <c r="T42" s="87"/>
      <c r="U42" s="87"/>
      <c r="V42" s="87"/>
      <c r="W42" s="87"/>
      <c r="X42" s="87">
        <f t="shared" si="8"/>
        <v>0</v>
      </c>
      <c r="Y42" s="88"/>
      <c r="Z42" s="88"/>
      <c r="AA42" s="88"/>
      <c r="AB42" s="88"/>
      <c r="AC42" s="75">
        <f t="shared" si="9"/>
        <v>0</v>
      </c>
      <c r="AD42" s="134"/>
      <c r="AE42" s="136"/>
    </row>
    <row r="43" spans="1:32" ht="32.25" customHeight="1">
      <c r="A43" s="52"/>
      <c r="B43" s="52"/>
      <c r="C43" s="52"/>
      <c r="D43" s="53"/>
      <c r="E43" s="53"/>
      <c r="F43" s="53"/>
      <c r="G43" s="53"/>
      <c r="H43" s="53"/>
      <c r="I43" s="53"/>
      <c r="J43" s="87"/>
      <c r="K43" s="87"/>
      <c r="L43" s="87"/>
      <c r="M43" s="87"/>
      <c r="N43" s="87">
        <f t="shared" si="6"/>
        <v>0</v>
      </c>
      <c r="O43" s="87"/>
      <c r="P43" s="87"/>
      <c r="Q43" s="87"/>
      <c r="R43" s="87"/>
      <c r="S43" s="87">
        <f t="shared" si="7"/>
        <v>0</v>
      </c>
      <c r="T43" s="87"/>
      <c r="U43" s="87"/>
      <c r="V43" s="87"/>
      <c r="W43" s="87"/>
      <c r="X43" s="87">
        <f t="shared" si="8"/>
        <v>0</v>
      </c>
      <c r="Y43" s="88"/>
      <c r="Z43" s="88"/>
      <c r="AA43" s="88"/>
      <c r="AB43" s="88"/>
      <c r="AC43" s="75">
        <f t="shared" si="9"/>
        <v>0</v>
      </c>
      <c r="AD43" s="134"/>
      <c r="AE43" s="136"/>
    </row>
    <row r="44" spans="1:32" ht="32.25" customHeight="1">
      <c r="A44" s="52"/>
      <c r="B44" s="52"/>
      <c r="C44" s="52"/>
      <c r="D44" s="53"/>
      <c r="E44" s="53"/>
      <c r="F44" s="53"/>
      <c r="G44" s="53"/>
      <c r="H44" s="53"/>
      <c r="I44" s="53"/>
      <c r="J44" s="87"/>
      <c r="K44" s="87"/>
      <c r="L44" s="87"/>
      <c r="M44" s="87"/>
      <c r="N44" s="87">
        <f t="shared" si="6"/>
        <v>0</v>
      </c>
      <c r="O44" s="87"/>
      <c r="P44" s="87"/>
      <c r="Q44" s="87"/>
      <c r="R44" s="87"/>
      <c r="S44" s="87">
        <f t="shared" si="7"/>
        <v>0</v>
      </c>
      <c r="T44" s="87"/>
      <c r="U44" s="87"/>
      <c r="V44" s="87"/>
      <c r="W44" s="87"/>
      <c r="X44" s="87">
        <f t="shared" si="8"/>
        <v>0</v>
      </c>
      <c r="Y44" s="88"/>
      <c r="Z44" s="88"/>
      <c r="AA44" s="88"/>
      <c r="AB44" s="88"/>
      <c r="AC44" s="75">
        <f t="shared" si="9"/>
        <v>0</v>
      </c>
      <c r="AD44" s="134"/>
      <c r="AE44" s="136"/>
    </row>
    <row r="45" spans="1:32" ht="32.25" customHeight="1">
      <c r="A45" s="52"/>
      <c r="B45" s="52"/>
      <c r="C45" s="52"/>
      <c r="D45" s="53"/>
      <c r="E45" s="53"/>
      <c r="F45" s="53"/>
      <c r="G45" s="53"/>
      <c r="H45" s="53"/>
      <c r="I45" s="53"/>
      <c r="J45" s="87"/>
      <c r="K45" s="87"/>
      <c r="L45" s="87"/>
      <c r="M45" s="87"/>
      <c r="N45" s="87">
        <f t="shared" si="6"/>
        <v>0</v>
      </c>
      <c r="O45" s="87"/>
      <c r="P45" s="87"/>
      <c r="Q45" s="87"/>
      <c r="R45" s="87"/>
      <c r="S45" s="87">
        <f t="shared" si="7"/>
        <v>0</v>
      </c>
      <c r="T45" s="87"/>
      <c r="U45" s="87"/>
      <c r="V45" s="87"/>
      <c r="W45" s="87"/>
      <c r="X45" s="87">
        <f t="shared" si="8"/>
        <v>0</v>
      </c>
      <c r="Y45" s="88"/>
      <c r="Z45" s="88"/>
      <c r="AA45" s="88"/>
      <c r="AB45" s="88"/>
      <c r="AC45" s="75">
        <f t="shared" si="9"/>
        <v>0</v>
      </c>
      <c r="AD45" s="134"/>
      <c r="AE45" s="136"/>
    </row>
    <row r="46" spans="1:32" ht="32.25" customHeight="1">
      <c r="A46" s="52"/>
      <c r="B46" s="52"/>
      <c r="C46" s="52"/>
      <c r="D46" s="53"/>
      <c r="E46" s="53"/>
      <c r="F46" s="53"/>
      <c r="G46" s="53"/>
      <c r="H46" s="53"/>
      <c r="I46" s="53"/>
      <c r="J46" s="87"/>
      <c r="K46" s="87"/>
      <c r="L46" s="87"/>
      <c r="M46" s="87"/>
      <c r="N46" s="87">
        <f t="shared" si="6"/>
        <v>0</v>
      </c>
      <c r="O46" s="87"/>
      <c r="P46" s="87"/>
      <c r="Q46" s="87"/>
      <c r="R46" s="87"/>
      <c r="S46" s="87">
        <f t="shared" si="7"/>
        <v>0</v>
      </c>
      <c r="T46" s="87"/>
      <c r="U46" s="87"/>
      <c r="V46" s="87"/>
      <c r="W46" s="87"/>
      <c r="X46" s="87">
        <f t="shared" si="8"/>
        <v>0</v>
      </c>
      <c r="Y46" s="88"/>
      <c r="Z46" s="88"/>
      <c r="AA46" s="88"/>
      <c r="AB46" s="88"/>
      <c r="AC46" s="75">
        <f t="shared" si="9"/>
        <v>0</v>
      </c>
      <c r="AD46" s="134"/>
      <c r="AE46" s="136"/>
    </row>
    <row r="47" spans="1:32" ht="32.25" customHeight="1">
      <c r="A47" s="52"/>
      <c r="B47" s="52"/>
      <c r="C47" s="52"/>
      <c r="D47" s="53"/>
      <c r="E47" s="53"/>
      <c r="F47" s="53"/>
      <c r="G47" s="53"/>
      <c r="H47" s="53"/>
      <c r="I47" s="53"/>
      <c r="J47" s="87"/>
      <c r="K47" s="87"/>
      <c r="L47" s="87"/>
      <c r="M47" s="87"/>
      <c r="N47" s="87">
        <f t="shared" si="6"/>
        <v>0</v>
      </c>
      <c r="O47" s="87"/>
      <c r="P47" s="87"/>
      <c r="Q47" s="87"/>
      <c r="R47" s="87"/>
      <c r="S47" s="87">
        <f t="shared" si="7"/>
        <v>0</v>
      </c>
      <c r="T47" s="87"/>
      <c r="U47" s="87"/>
      <c r="V47" s="87"/>
      <c r="W47" s="87"/>
      <c r="X47" s="87">
        <f t="shared" si="8"/>
        <v>0</v>
      </c>
      <c r="Y47" s="88"/>
      <c r="Z47" s="88"/>
      <c r="AA47" s="88"/>
      <c r="AB47" s="88"/>
      <c r="AC47" s="75">
        <f t="shared" si="9"/>
        <v>0</v>
      </c>
      <c r="AD47" s="134"/>
      <c r="AE47" s="136"/>
    </row>
    <row r="48" spans="1:32" ht="32.25" customHeight="1">
      <c r="A48" s="52"/>
      <c r="B48" s="52"/>
      <c r="C48" s="52"/>
      <c r="D48" s="53"/>
      <c r="E48" s="53"/>
      <c r="F48" s="53"/>
      <c r="G48" s="53"/>
      <c r="H48" s="53"/>
      <c r="I48" s="53"/>
      <c r="J48" s="87"/>
      <c r="K48" s="87"/>
      <c r="L48" s="87"/>
      <c r="M48" s="87"/>
      <c r="N48" s="87">
        <f t="shared" si="6"/>
        <v>0</v>
      </c>
      <c r="O48" s="87"/>
      <c r="P48" s="87"/>
      <c r="Q48" s="87"/>
      <c r="R48" s="87"/>
      <c r="S48" s="87">
        <f t="shared" si="7"/>
        <v>0</v>
      </c>
      <c r="T48" s="87"/>
      <c r="U48" s="87"/>
      <c r="V48" s="87"/>
      <c r="W48" s="87"/>
      <c r="X48" s="87">
        <f t="shared" si="8"/>
        <v>0</v>
      </c>
      <c r="Y48" s="88"/>
      <c r="Z48" s="88"/>
      <c r="AA48" s="88"/>
      <c r="AB48" s="88"/>
      <c r="AC48" s="75">
        <f t="shared" si="9"/>
        <v>0</v>
      </c>
      <c r="AD48" s="134"/>
      <c r="AE48" s="136"/>
    </row>
    <row r="49" spans="1:31" ht="32.25" customHeight="1">
      <c r="A49" s="52"/>
      <c r="B49" s="52"/>
      <c r="C49" s="52"/>
      <c r="D49" s="53"/>
      <c r="E49" s="53"/>
      <c r="F49" s="53"/>
      <c r="G49" s="53"/>
      <c r="H49" s="53"/>
      <c r="I49" s="53"/>
      <c r="J49" s="87"/>
      <c r="K49" s="87"/>
      <c r="L49" s="87"/>
      <c r="M49" s="87"/>
      <c r="N49" s="87">
        <f t="shared" si="6"/>
        <v>0</v>
      </c>
      <c r="O49" s="87"/>
      <c r="P49" s="87"/>
      <c r="Q49" s="87"/>
      <c r="R49" s="87"/>
      <c r="S49" s="87">
        <f t="shared" si="7"/>
        <v>0</v>
      </c>
      <c r="T49" s="87"/>
      <c r="U49" s="87"/>
      <c r="V49" s="87"/>
      <c r="W49" s="87"/>
      <c r="X49" s="87">
        <f t="shared" si="8"/>
        <v>0</v>
      </c>
      <c r="Y49" s="88"/>
      <c r="Z49" s="88"/>
      <c r="AA49" s="88"/>
      <c r="AB49" s="88"/>
      <c r="AC49" s="75">
        <f t="shared" si="9"/>
        <v>0</v>
      </c>
      <c r="AD49" s="134"/>
      <c r="AE49" s="136"/>
    </row>
    <row r="50" spans="1:31" ht="32.25" customHeight="1">
      <c r="A50" s="52"/>
      <c r="B50" s="52"/>
      <c r="C50" s="52"/>
      <c r="D50" s="53"/>
      <c r="E50" s="53"/>
      <c r="F50" s="53"/>
      <c r="G50" s="53"/>
      <c r="H50" s="53"/>
      <c r="I50" s="53"/>
      <c r="J50" s="87"/>
      <c r="K50" s="87"/>
      <c r="L50" s="87"/>
      <c r="M50" s="87"/>
      <c r="N50" s="87">
        <f t="shared" si="6"/>
        <v>0</v>
      </c>
      <c r="O50" s="87"/>
      <c r="P50" s="87"/>
      <c r="Q50" s="87"/>
      <c r="R50" s="87"/>
      <c r="S50" s="87">
        <f t="shared" si="7"/>
        <v>0</v>
      </c>
      <c r="T50" s="87"/>
      <c r="U50" s="87"/>
      <c r="V50" s="87"/>
      <c r="W50" s="87"/>
      <c r="X50" s="87">
        <f t="shared" si="8"/>
        <v>0</v>
      </c>
      <c r="Y50" s="88"/>
      <c r="Z50" s="88"/>
      <c r="AA50" s="88"/>
      <c r="AB50" s="88"/>
      <c r="AC50" s="75">
        <f t="shared" si="9"/>
        <v>0</v>
      </c>
      <c r="AD50" s="134"/>
      <c r="AE50" s="136"/>
    </row>
    <row r="51" spans="1:31" s="7" customFormat="1" ht="32.25" customHeight="1">
      <c r="A51" s="121" t="s">
        <v>10</v>
      </c>
      <c r="B51" s="122"/>
      <c r="C51" s="122"/>
      <c r="D51" s="123"/>
      <c r="E51" s="123"/>
      <c r="F51" s="123"/>
      <c r="G51" s="123"/>
      <c r="H51" s="123"/>
      <c r="I51" s="123"/>
      <c r="J51" s="87">
        <f t="shared" ref="J51:AB51" si="10">SUM(J41:J50)</f>
        <v>0</v>
      </c>
      <c r="K51" s="87">
        <f t="shared" si="10"/>
        <v>0</v>
      </c>
      <c r="L51" s="87">
        <f t="shared" si="10"/>
        <v>0</v>
      </c>
      <c r="M51" s="87">
        <f t="shared" si="10"/>
        <v>0</v>
      </c>
      <c r="N51" s="87">
        <f t="shared" si="10"/>
        <v>0</v>
      </c>
      <c r="O51" s="87">
        <f t="shared" si="10"/>
        <v>0</v>
      </c>
      <c r="P51" s="87">
        <f t="shared" si="10"/>
        <v>0</v>
      </c>
      <c r="Q51" s="87">
        <f t="shared" si="10"/>
        <v>0</v>
      </c>
      <c r="R51" s="87">
        <f t="shared" si="10"/>
        <v>0</v>
      </c>
      <c r="S51" s="87">
        <f t="shared" si="10"/>
        <v>0</v>
      </c>
      <c r="T51" s="87">
        <f t="shared" si="10"/>
        <v>0</v>
      </c>
      <c r="U51" s="87">
        <f t="shared" si="10"/>
        <v>0</v>
      </c>
      <c r="V51" s="87">
        <f t="shared" si="10"/>
        <v>0</v>
      </c>
      <c r="W51" s="87">
        <f t="shared" si="10"/>
        <v>0</v>
      </c>
      <c r="X51" s="87">
        <f t="shared" si="10"/>
        <v>0</v>
      </c>
      <c r="Y51" s="75">
        <f t="shared" si="10"/>
        <v>0</v>
      </c>
      <c r="Z51" s="75">
        <f t="shared" si="10"/>
        <v>0</v>
      </c>
      <c r="AA51" s="75">
        <f t="shared" si="10"/>
        <v>0</v>
      </c>
      <c r="AB51" s="75">
        <f t="shared" si="10"/>
        <v>0</v>
      </c>
      <c r="AC51" s="75">
        <f t="shared" si="9"/>
        <v>0</v>
      </c>
      <c r="AD51" s="134">
        <f t="shared" ref="AD51" si="11">SUM(Z51:AC51)</f>
        <v>0</v>
      </c>
      <c r="AE51" s="136"/>
    </row>
    <row r="52" spans="1:31" ht="12.5">
      <c r="J52" s="36"/>
      <c r="K52" s="36"/>
      <c r="L52" s="36"/>
      <c r="M52" s="36"/>
      <c r="N52" s="36"/>
      <c r="O52" s="36"/>
      <c r="P52" s="36"/>
      <c r="Q52" s="36"/>
      <c r="R52" s="36"/>
    </row>
    <row r="53" spans="1:31" ht="12.5">
      <c r="J53" s="36"/>
      <c r="K53" s="36"/>
      <c r="L53" s="36"/>
      <c r="M53" s="36"/>
      <c r="N53" s="36"/>
      <c r="O53" s="36"/>
      <c r="P53" s="36"/>
      <c r="Q53" s="36"/>
      <c r="R53" s="36"/>
    </row>
    <row r="54" spans="1:31" ht="12.5">
      <c r="J54" s="36"/>
      <c r="K54" s="36"/>
      <c r="L54" s="36"/>
      <c r="M54" s="36"/>
      <c r="N54" s="36"/>
      <c r="O54" s="36"/>
      <c r="P54" s="36"/>
      <c r="Q54" s="36"/>
      <c r="R54" s="36"/>
    </row>
    <row r="55" spans="1:31" ht="12.5">
      <c r="J55" s="36"/>
      <c r="K55" s="36"/>
      <c r="L55" s="36"/>
      <c r="M55" s="36"/>
      <c r="N55" s="36"/>
      <c r="O55" s="36"/>
      <c r="P55" s="36"/>
      <c r="Q55" s="36"/>
      <c r="R55" s="36"/>
    </row>
    <row r="56" spans="1:31" ht="12.5">
      <c r="J56" s="36"/>
      <c r="K56" s="36"/>
      <c r="L56" s="36"/>
      <c r="M56" s="36"/>
      <c r="N56" s="36"/>
      <c r="O56" s="36"/>
      <c r="P56" s="36"/>
      <c r="Q56" s="36"/>
      <c r="R56" s="36"/>
    </row>
  </sheetData>
  <mergeCells count="36">
    <mergeCell ref="H18:H19"/>
    <mergeCell ref="I18:I19"/>
    <mergeCell ref="G18:G19"/>
    <mergeCell ref="A11:H11"/>
    <mergeCell ref="AD17:AE18"/>
    <mergeCell ref="Y17:AC17"/>
    <mergeCell ref="J18:N18"/>
    <mergeCell ref="O18:S18"/>
    <mergeCell ref="T18:X18"/>
    <mergeCell ref="J17:X17"/>
    <mergeCell ref="Y18:AC18"/>
    <mergeCell ref="A18:A19"/>
    <mergeCell ref="C18:C19"/>
    <mergeCell ref="D18:D19"/>
    <mergeCell ref="E18:E19"/>
    <mergeCell ref="F18:F19"/>
    <mergeCell ref="A1:I1"/>
    <mergeCell ref="A7:I7"/>
    <mergeCell ref="A8:I8"/>
    <mergeCell ref="A9:C9"/>
    <mergeCell ref="A4:F6"/>
    <mergeCell ref="J38:X38"/>
    <mergeCell ref="Y38:AC38"/>
    <mergeCell ref="AD38:AE39"/>
    <mergeCell ref="A39:A40"/>
    <mergeCell ref="C39:C40"/>
    <mergeCell ref="D39:D40"/>
    <mergeCell ref="E39:E40"/>
    <mergeCell ref="F39:F40"/>
    <mergeCell ref="G39:G40"/>
    <mergeCell ref="H39:H40"/>
    <mergeCell ref="I39:I40"/>
    <mergeCell ref="J39:N39"/>
    <mergeCell ref="O39:S39"/>
    <mergeCell ref="T39:X39"/>
    <mergeCell ref="Y39:AC39"/>
  </mergeCells>
  <phoneticPr fontId="10" type="noConversion"/>
  <pageMargins left="0.74803149606299213" right="0.74803149606299213" top="0.98425196850393704" bottom="0.98425196850393704" header="0.51181102362204722" footer="0.51181102362204722"/>
  <pageSetup paperSize="8" scale="35" orientation="landscape" cellComments="asDisplayed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81"/>
  <sheetViews>
    <sheetView topLeftCell="A15" workbookViewId="0">
      <selection activeCell="A4" sqref="A4:F6"/>
    </sheetView>
  </sheetViews>
  <sheetFormatPr defaultColWidth="9.1796875" defaultRowHeight="13"/>
  <cols>
    <col min="1" max="1" width="46.7265625" style="36" customWidth="1"/>
    <col min="2" max="3" width="20.26953125" style="36" customWidth="1"/>
    <col min="4" max="4" width="19" style="36" customWidth="1"/>
    <col min="5" max="5" width="20.26953125" style="36" customWidth="1"/>
    <col min="6" max="6" width="27.7265625" style="36" customWidth="1"/>
    <col min="7" max="7" width="10.81640625" style="36" customWidth="1"/>
    <col min="8" max="8" width="13.81640625" style="36" customWidth="1"/>
    <col min="9" max="9" width="9" style="36" customWidth="1"/>
    <col min="10" max="10" width="11.453125" style="36" customWidth="1"/>
    <col min="11" max="12" width="14" style="36" customWidth="1"/>
    <col min="13" max="13" width="7.7265625" style="7" customWidth="1"/>
    <col min="14" max="14" width="8.81640625" style="36" customWidth="1"/>
    <col min="15" max="15" width="8.26953125" style="36" bestFit="1" customWidth="1"/>
    <col min="16" max="16" width="7.81640625" style="36" customWidth="1"/>
    <col min="17" max="17" width="8.26953125" style="7" bestFit="1" customWidth="1"/>
    <col min="18" max="18" width="7.81640625" style="36" customWidth="1"/>
    <col min="19" max="19" width="9.7265625" style="36" customWidth="1"/>
    <col min="20" max="20" width="13" style="36" customWidth="1"/>
    <col min="21" max="21" width="7.7265625" style="7" customWidth="1"/>
    <col min="22" max="22" width="24.1796875" style="36" customWidth="1"/>
    <col min="23" max="23" width="19.54296875" style="36" customWidth="1"/>
    <col min="24" max="27" width="10.54296875" style="36" customWidth="1"/>
    <col min="28" max="37" width="9.54296875" style="36" customWidth="1"/>
    <col min="38" max="38" width="14.1796875" style="36" customWidth="1"/>
    <col min="39" max="39" width="9.1796875" style="36"/>
    <col min="40" max="40" width="19.7265625" style="36" customWidth="1"/>
    <col min="41" max="16384" width="9.1796875" style="36"/>
  </cols>
  <sheetData>
    <row r="1" spans="1:84" s="41" customFormat="1" ht="82.5" customHeight="1">
      <c r="A1" s="263" t="s">
        <v>71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264"/>
      <c r="X1" s="264"/>
      <c r="Y1" s="264"/>
      <c r="Z1" s="264"/>
      <c r="AA1" s="264"/>
      <c r="AB1" s="265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</row>
    <row r="2" spans="1:84" ht="16.5" customHeight="1">
      <c r="A2" s="37"/>
      <c r="B2" s="37"/>
      <c r="C2" s="37"/>
      <c r="D2" s="37"/>
      <c r="E2" s="37"/>
      <c r="F2" s="2"/>
      <c r="G2" s="2"/>
      <c r="H2" s="2"/>
      <c r="I2" s="2"/>
      <c r="J2" s="2"/>
      <c r="K2" s="2"/>
      <c r="L2" s="2"/>
      <c r="T2" s="3"/>
      <c r="U2" s="3"/>
    </row>
    <row r="4" spans="1:84" s="152" customFormat="1" ht="18" customHeight="1">
      <c r="A4" s="291" t="s">
        <v>140</v>
      </c>
      <c r="B4" s="292"/>
      <c r="C4" s="292"/>
      <c r="D4" s="292"/>
      <c r="E4" s="292"/>
      <c r="F4" s="293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55"/>
      <c r="U4" s="155"/>
    </row>
    <row r="5" spans="1:84" s="152" customFormat="1" ht="18" customHeight="1">
      <c r="A5" s="294"/>
      <c r="B5" s="295"/>
      <c r="C5" s="295"/>
      <c r="D5" s="295"/>
      <c r="E5" s="295"/>
      <c r="F5" s="296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55"/>
      <c r="U5" s="155"/>
    </row>
    <row r="6" spans="1:84" s="152" customFormat="1" ht="18" customHeight="1">
      <c r="A6" s="297"/>
      <c r="B6" s="298"/>
      <c r="C6" s="298"/>
      <c r="D6" s="298"/>
      <c r="E6" s="298"/>
      <c r="F6" s="299"/>
      <c r="G6" s="185"/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185"/>
      <c r="S6" s="185"/>
      <c r="T6" s="155"/>
      <c r="U6" s="155"/>
    </row>
    <row r="7" spans="1:84" ht="18">
      <c r="A7" s="277"/>
      <c r="B7" s="277"/>
      <c r="C7" s="277"/>
      <c r="D7" s="277"/>
      <c r="E7" s="277"/>
      <c r="F7" s="277"/>
      <c r="G7" s="277"/>
      <c r="H7" s="277"/>
      <c r="I7" s="277"/>
      <c r="J7" s="277"/>
      <c r="K7" s="277"/>
      <c r="L7" s="149"/>
      <c r="M7" s="145"/>
      <c r="N7" s="145"/>
      <c r="O7" s="145"/>
      <c r="P7" s="145"/>
      <c r="Q7" s="145"/>
      <c r="R7" s="145"/>
      <c r="S7" s="145"/>
      <c r="T7" s="3"/>
      <c r="U7" s="3"/>
    </row>
    <row r="8" spans="1:84" ht="18" customHeight="1">
      <c r="A8" s="266"/>
      <c r="B8" s="266"/>
      <c r="C8" s="266"/>
      <c r="D8" s="266"/>
      <c r="E8" s="266"/>
      <c r="F8" s="266"/>
      <c r="G8" s="266"/>
      <c r="H8" s="266"/>
      <c r="I8" s="266"/>
      <c r="J8" s="266"/>
      <c r="K8" s="266"/>
      <c r="L8" s="266"/>
      <c r="M8" s="266"/>
      <c r="N8" s="266"/>
      <c r="O8" s="266"/>
      <c r="P8" s="266"/>
      <c r="Q8" s="266"/>
      <c r="R8" s="266"/>
      <c r="S8" s="266"/>
      <c r="T8" s="266"/>
      <c r="U8" s="266"/>
      <c r="V8" s="266"/>
    </row>
    <row r="9" spans="1:84" ht="15" customHeight="1">
      <c r="A9" s="280" t="s">
        <v>79</v>
      </c>
      <c r="B9" s="281"/>
      <c r="C9" s="281"/>
      <c r="D9" s="281"/>
      <c r="E9" s="281"/>
      <c r="F9" s="281"/>
      <c r="G9" s="281"/>
      <c r="H9" s="281"/>
      <c r="I9" s="281"/>
      <c r="J9" s="281"/>
      <c r="K9" s="281"/>
      <c r="L9" s="282"/>
      <c r="M9" s="145"/>
      <c r="N9" s="145"/>
      <c r="O9" s="145"/>
      <c r="P9" s="145"/>
      <c r="Q9" s="145"/>
      <c r="R9" s="145"/>
      <c r="S9" s="145"/>
      <c r="T9" s="145"/>
      <c r="U9" s="145"/>
      <c r="V9" s="145" t="s">
        <v>46</v>
      </c>
    </row>
    <row r="10" spans="1:84" ht="12.75" customHeight="1">
      <c r="A10" s="283"/>
      <c r="B10" s="284"/>
      <c r="C10" s="284"/>
      <c r="D10" s="284"/>
      <c r="E10" s="284"/>
      <c r="F10" s="284"/>
      <c r="G10" s="284"/>
      <c r="H10" s="284"/>
      <c r="I10" s="284"/>
      <c r="J10" s="284"/>
      <c r="K10" s="284"/>
      <c r="L10" s="285"/>
    </row>
    <row r="11" spans="1:84" ht="15.5">
      <c r="A11" s="267"/>
      <c r="B11" s="267"/>
      <c r="C11" s="267"/>
      <c r="D11" s="267"/>
      <c r="E11" s="267"/>
      <c r="F11" s="267"/>
      <c r="G11" s="14"/>
      <c r="H11" s="4"/>
      <c r="I11" s="4"/>
      <c r="J11" s="267"/>
      <c r="K11" s="267"/>
      <c r="L11" s="267"/>
      <c r="M11" s="267"/>
      <c r="N11" s="267"/>
      <c r="O11" s="267"/>
      <c r="P11" s="5"/>
      <c r="Q11" s="14"/>
      <c r="R11" s="3"/>
      <c r="S11" s="3"/>
      <c r="T11" s="3"/>
      <c r="U11" s="3"/>
    </row>
    <row r="12" spans="1:84" ht="15.5">
      <c r="A12" s="146" t="s">
        <v>14</v>
      </c>
      <c r="B12" s="146"/>
      <c r="C12" s="146"/>
      <c r="D12" s="146"/>
      <c r="E12" s="146"/>
      <c r="F12" s="146"/>
      <c r="G12" s="14"/>
      <c r="H12" s="4"/>
      <c r="I12" s="4"/>
      <c r="J12" s="146"/>
      <c r="K12" s="146"/>
      <c r="L12" s="146"/>
      <c r="M12" s="146"/>
      <c r="N12" s="146"/>
      <c r="O12" s="146"/>
      <c r="P12" s="5"/>
      <c r="Q12" s="14"/>
      <c r="R12" s="3"/>
      <c r="S12" s="3"/>
      <c r="T12" s="3"/>
      <c r="U12" s="3"/>
    </row>
    <row r="13" spans="1:84" ht="12.75" customHeight="1">
      <c r="A13" s="38"/>
      <c r="B13" s="38"/>
      <c r="C13" s="38"/>
      <c r="D13" s="38"/>
      <c r="E13" s="38"/>
      <c r="F13" s="3"/>
      <c r="G13" s="7"/>
      <c r="H13" s="7"/>
      <c r="I13" s="7"/>
      <c r="J13" s="8"/>
      <c r="K13" s="8"/>
      <c r="L13" s="8"/>
      <c r="M13" s="8"/>
      <c r="N13" s="8"/>
      <c r="O13" s="3"/>
      <c r="Q13" s="3"/>
      <c r="R13" s="3"/>
      <c r="S13" s="3"/>
      <c r="T13" s="3"/>
      <c r="U13" s="3"/>
    </row>
    <row r="14" spans="1:84" ht="12.75" customHeight="1">
      <c r="A14" s="38"/>
      <c r="B14" s="38"/>
      <c r="C14" s="38"/>
      <c r="D14" s="38"/>
      <c r="E14" s="38"/>
      <c r="F14" s="3"/>
      <c r="G14" s="7"/>
      <c r="H14" s="7"/>
      <c r="I14" s="7"/>
      <c r="J14" s="8"/>
      <c r="K14" s="8"/>
      <c r="L14" s="8"/>
      <c r="M14" s="8"/>
      <c r="N14" s="8"/>
      <c r="O14" s="3"/>
      <c r="Q14" s="3"/>
      <c r="R14" s="3"/>
      <c r="S14" s="3"/>
      <c r="T14" s="3"/>
      <c r="U14" s="3"/>
    </row>
    <row r="15" spans="1:84" s="9" customFormat="1" ht="12.75" customHeight="1">
      <c r="A15" s="320" t="s">
        <v>15</v>
      </c>
      <c r="B15" s="147" t="s">
        <v>24</v>
      </c>
      <c r="C15" s="147" t="s">
        <v>23</v>
      </c>
      <c r="D15" s="322" t="s">
        <v>45</v>
      </c>
      <c r="E15" s="322" t="s">
        <v>67</v>
      </c>
      <c r="F15" s="324" t="s">
        <v>22</v>
      </c>
      <c r="G15" s="346" t="s">
        <v>21</v>
      </c>
      <c r="H15" s="347"/>
      <c r="I15" s="347"/>
      <c r="J15" s="347"/>
      <c r="K15" s="347"/>
      <c r="L15" s="347"/>
      <c r="M15" s="348"/>
      <c r="N15" s="349" t="s">
        <v>20</v>
      </c>
      <c r="O15" s="350"/>
      <c r="P15" s="350"/>
      <c r="Q15" s="351"/>
      <c r="R15" s="335" t="s">
        <v>19</v>
      </c>
      <c r="S15" s="336"/>
      <c r="T15" s="337"/>
      <c r="U15" s="338"/>
      <c r="V15" s="29" t="s">
        <v>25</v>
      </c>
      <c r="W15" s="31" t="s">
        <v>26</v>
      </c>
      <c r="X15" s="339" t="s">
        <v>112</v>
      </c>
      <c r="Y15" s="339"/>
      <c r="Z15" s="339"/>
      <c r="AA15" s="339"/>
      <c r="AB15" s="340"/>
      <c r="AC15" s="341" t="s">
        <v>18</v>
      </c>
      <c r="AD15" s="342"/>
      <c r="AE15" s="342"/>
      <c r="AF15" s="342"/>
      <c r="AG15" s="343"/>
      <c r="AH15" s="329" t="s">
        <v>77</v>
      </c>
      <c r="AI15" s="329"/>
      <c r="AJ15" s="329"/>
      <c r="AK15" s="329"/>
      <c r="AL15" s="344"/>
    </row>
    <row r="16" spans="1:84" ht="67.5" customHeight="1">
      <c r="A16" s="321"/>
      <c r="B16" s="148"/>
      <c r="C16" s="139" t="s">
        <v>12</v>
      </c>
      <c r="D16" s="323"/>
      <c r="E16" s="323"/>
      <c r="F16" s="325"/>
      <c r="G16" s="22" t="s">
        <v>0</v>
      </c>
      <c r="H16" s="22" t="s">
        <v>11</v>
      </c>
      <c r="I16" s="22" t="s">
        <v>1</v>
      </c>
      <c r="J16" s="22" t="s">
        <v>2</v>
      </c>
      <c r="K16" s="22" t="s">
        <v>3</v>
      </c>
      <c r="L16" s="22" t="s">
        <v>29</v>
      </c>
      <c r="M16" s="23" t="s">
        <v>4</v>
      </c>
      <c r="N16" s="24" t="s">
        <v>5</v>
      </c>
      <c r="O16" s="24" t="s">
        <v>6</v>
      </c>
      <c r="P16" s="25" t="s">
        <v>7</v>
      </c>
      <c r="Q16" s="26" t="s">
        <v>4</v>
      </c>
      <c r="R16" s="27" t="s">
        <v>8</v>
      </c>
      <c r="S16" s="30" t="s">
        <v>17</v>
      </c>
      <c r="T16" s="28" t="s">
        <v>27</v>
      </c>
      <c r="U16" s="28" t="s">
        <v>9</v>
      </c>
      <c r="V16" s="55" t="s">
        <v>44</v>
      </c>
      <c r="W16" s="74" t="s">
        <v>43</v>
      </c>
      <c r="X16" s="21" t="s">
        <v>16</v>
      </c>
      <c r="Y16" s="21" t="s">
        <v>28</v>
      </c>
      <c r="Z16" s="21" t="s">
        <v>47</v>
      </c>
      <c r="AA16" s="21" t="s">
        <v>82</v>
      </c>
      <c r="AB16" s="21" t="s">
        <v>74</v>
      </c>
      <c r="AC16" s="57" t="s">
        <v>16</v>
      </c>
      <c r="AD16" s="57" t="s">
        <v>28</v>
      </c>
      <c r="AE16" s="57" t="s">
        <v>47</v>
      </c>
      <c r="AF16" s="57" t="s">
        <v>82</v>
      </c>
      <c r="AG16" s="140" t="s">
        <v>73</v>
      </c>
      <c r="AH16" s="76" t="s">
        <v>16</v>
      </c>
      <c r="AI16" s="76" t="s">
        <v>28</v>
      </c>
      <c r="AJ16" s="76" t="s">
        <v>47</v>
      </c>
      <c r="AK16" s="76" t="s">
        <v>82</v>
      </c>
      <c r="AL16" s="73" t="s">
        <v>78</v>
      </c>
    </row>
    <row r="17" spans="1:38" ht="32.25" customHeight="1">
      <c r="A17" s="47"/>
      <c r="B17" s="48"/>
      <c r="C17" s="49"/>
      <c r="D17" s="49"/>
      <c r="E17" s="50"/>
      <c r="F17" s="51"/>
      <c r="G17" s="61"/>
      <c r="H17" s="61"/>
      <c r="I17" s="61"/>
      <c r="J17" s="61"/>
      <c r="K17" s="61"/>
      <c r="L17" s="61"/>
      <c r="M17" s="68">
        <f>SUM(G17:L17)</f>
        <v>0</v>
      </c>
      <c r="N17" s="62"/>
      <c r="O17" s="63"/>
      <c r="P17" s="64"/>
      <c r="Q17" s="65">
        <f t="shared" ref="Q17:Q58" si="0">SUM(N17:P17)</f>
        <v>0</v>
      </c>
      <c r="R17" s="66"/>
      <c r="S17" s="66"/>
      <c r="T17" s="66"/>
      <c r="U17" s="66">
        <f t="shared" ref="U17:U58" si="1">SUM(R17:S17)</f>
        <v>0</v>
      </c>
      <c r="V17" s="29"/>
      <c r="W17" s="31"/>
      <c r="X17" s="56"/>
      <c r="Y17" s="56"/>
      <c r="Z17" s="56"/>
      <c r="AA17" s="56"/>
      <c r="AB17" s="56">
        <f t="shared" ref="AB17:AB58" si="2">SUM(X17:AA17)</f>
        <v>0</v>
      </c>
      <c r="AC17" s="57"/>
      <c r="AD17" s="57"/>
      <c r="AE17" s="57"/>
      <c r="AF17" s="57"/>
      <c r="AG17" s="57">
        <f t="shared" ref="AG17:AG59" si="3">SUM(AC17:AF17)</f>
        <v>0</v>
      </c>
      <c r="AH17" s="75"/>
      <c r="AI17" s="75"/>
      <c r="AJ17" s="75"/>
      <c r="AK17" s="75"/>
      <c r="AL17" s="75">
        <f t="shared" ref="AL17:AL58" si="4">SUM(AH17:AK17)</f>
        <v>0</v>
      </c>
    </row>
    <row r="18" spans="1:38" ht="32.25" customHeight="1">
      <c r="A18" s="52"/>
      <c r="B18" s="52"/>
      <c r="C18" s="52"/>
      <c r="D18" s="52"/>
      <c r="E18" s="50"/>
      <c r="F18" s="53"/>
      <c r="G18" s="67"/>
      <c r="H18" s="67"/>
      <c r="I18" s="67"/>
      <c r="J18" s="67"/>
      <c r="K18" s="67"/>
      <c r="L18" s="67"/>
      <c r="M18" s="68">
        <f t="shared" ref="M18:M58" si="5">SUM(G18:L18)</f>
        <v>0</v>
      </c>
      <c r="N18" s="69"/>
      <c r="O18" s="70"/>
      <c r="P18" s="69"/>
      <c r="Q18" s="65">
        <f t="shared" si="0"/>
        <v>0</v>
      </c>
      <c r="R18" s="71"/>
      <c r="S18" s="71"/>
      <c r="T18" s="71"/>
      <c r="U18" s="66">
        <f t="shared" si="1"/>
        <v>0</v>
      </c>
      <c r="V18" s="29"/>
      <c r="W18" s="31"/>
      <c r="X18" s="58"/>
      <c r="Y18" s="58"/>
      <c r="Z18" s="58"/>
      <c r="AA18" s="58"/>
      <c r="AB18" s="56">
        <f t="shared" si="2"/>
        <v>0</v>
      </c>
      <c r="AC18" s="59"/>
      <c r="AD18" s="59"/>
      <c r="AE18" s="59"/>
      <c r="AF18" s="59"/>
      <c r="AG18" s="57">
        <f t="shared" si="3"/>
        <v>0</v>
      </c>
      <c r="AH18" s="88"/>
      <c r="AI18" s="88"/>
      <c r="AJ18" s="88"/>
      <c r="AK18" s="88"/>
      <c r="AL18" s="75">
        <f t="shared" si="4"/>
        <v>0</v>
      </c>
    </row>
    <row r="19" spans="1:38" ht="32.25" customHeight="1">
      <c r="A19" s="52"/>
      <c r="B19" s="52"/>
      <c r="C19" s="52"/>
      <c r="D19" s="52"/>
      <c r="E19" s="50"/>
      <c r="F19" s="54"/>
      <c r="G19" s="67"/>
      <c r="H19" s="67"/>
      <c r="I19" s="67"/>
      <c r="J19" s="67"/>
      <c r="K19" s="67"/>
      <c r="L19" s="67"/>
      <c r="M19" s="68">
        <f t="shared" si="5"/>
        <v>0</v>
      </c>
      <c r="N19" s="69"/>
      <c r="O19" s="70"/>
      <c r="P19" s="69"/>
      <c r="Q19" s="65">
        <f t="shared" si="0"/>
        <v>0</v>
      </c>
      <c r="R19" s="71"/>
      <c r="S19" s="71"/>
      <c r="T19" s="71"/>
      <c r="U19" s="66">
        <f t="shared" si="1"/>
        <v>0</v>
      </c>
      <c r="V19" s="29"/>
      <c r="W19" s="31"/>
      <c r="X19" s="58"/>
      <c r="Y19" s="58"/>
      <c r="Z19" s="58"/>
      <c r="AA19" s="58"/>
      <c r="AB19" s="56">
        <f t="shared" si="2"/>
        <v>0</v>
      </c>
      <c r="AC19" s="59"/>
      <c r="AD19" s="59"/>
      <c r="AE19" s="59"/>
      <c r="AF19" s="59"/>
      <c r="AG19" s="57">
        <f t="shared" si="3"/>
        <v>0</v>
      </c>
      <c r="AH19" s="88"/>
      <c r="AI19" s="88"/>
      <c r="AJ19" s="88"/>
      <c r="AK19" s="88"/>
      <c r="AL19" s="75">
        <f t="shared" si="4"/>
        <v>0</v>
      </c>
    </row>
    <row r="20" spans="1:38" ht="32.25" customHeight="1">
      <c r="A20" s="52"/>
      <c r="B20" s="52"/>
      <c r="C20" s="52"/>
      <c r="D20" s="52"/>
      <c r="E20" s="50"/>
      <c r="F20" s="54"/>
      <c r="G20" s="67"/>
      <c r="H20" s="67"/>
      <c r="I20" s="67"/>
      <c r="J20" s="67"/>
      <c r="K20" s="67"/>
      <c r="L20" s="67"/>
      <c r="M20" s="68">
        <f t="shared" si="5"/>
        <v>0</v>
      </c>
      <c r="N20" s="69"/>
      <c r="O20" s="70"/>
      <c r="P20" s="69"/>
      <c r="Q20" s="65">
        <f t="shared" si="0"/>
        <v>0</v>
      </c>
      <c r="R20" s="71"/>
      <c r="S20" s="71"/>
      <c r="T20" s="71"/>
      <c r="U20" s="66">
        <f t="shared" si="1"/>
        <v>0</v>
      </c>
      <c r="V20" s="29"/>
      <c r="W20" s="31"/>
      <c r="X20" s="58"/>
      <c r="Y20" s="58"/>
      <c r="Z20" s="58"/>
      <c r="AA20" s="58"/>
      <c r="AB20" s="56">
        <f t="shared" si="2"/>
        <v>0</v>
      </c>
      <c r="AC20" s="59"/>
      <c r="AD20" s="59"/>
      <c r="AE20" s="59"/>
      <c r="AF20" s="59"/>
      <c r="AG20" s="57">
        <f t="shared" si="3"/>
        <v>0</v>
      </c>
      <c r="AH20" s="88"/>
      <c r="AI20" s="88"/>
      <c r="AJ20" s="88"/>
      <c r="AK20" s="88"/>
      <c r="AL20" s="75">
        <f t="shared" si="4"/>
        <v>0</v>
      </c>
    </row>
    <row r="21" spans="1:38" ht="32.25" customHeight="1">
      <c r="A21" s="52"/>
      <c r="B21" s="52"/>
      <c r="C21" s="52"/>
      <c r="D21" s="52"/>
      <c r="E21" s="50"/>
      <c r="F21" s="54"/>
      <c r="G21" s="67"/>
      <c r="H21" s="67"/>
      <c r="I21" s="67"/>
      <c r="J21" s="67"/>
      <c r="K21" s="67"/>
      <c r="L21" s="67"/>
      <c r="M21" s="68">
        <f t="shared" si="5"/>
        <v>0</v>
      </c>
      <c r="N21" s="69"/>
      <c r="O21" s="70"/>
      <c r="P21" s="69"/>
      <c r="Q21" s="65">
        <f t="shared" si="0"/>
        <v>0</v>
      </c>
      <c r="R21" s="71"/>
      <c r="S21" s="71"/>
      <c r="T21" s="71"/>
      <c r="U21" s="66">
        <f t="shared" si="1"/>
        <v>0</v>
      </c>
      <c r="V21" s="29"/>
      <c r="W21" s="31"/>
      <c r="X21" s="58"/>
      <c r="Y21" s="58"/>
      <c r="Z21" s="58"/>
      <c r="AA21" s="58"/>
      <c r="AB21" s="56">
        <f t="shared" si="2"/>
        <v>0</v>
      </c>
      <c r="AC21" s="59"/>
      <c r="AD21" s="59"/>
      <c r="AE21" s="59"/>
      <c r="AF21" s="59"/>
      <c r="AG21" s="57">
        <f t="shared" si="3"/>
        <v>0</v>
      </c>
      <c r="AH21" s="88"/>
      <c r="AI21" s="88"/>
      <c r="AJ21" s="88"/>
      <c r="AK21" s="88"/>
      <c r="AL21" s="75">
        <f t="shared" si="4"/>
        <v>0</v>
      </c>
    </row>
    <row r="22" spans="1:38" ht="32.25" customHeight="1">
      <c r="A22" s="52"/>
      <c r="B22" s="52"/>
      <c r="C22" s="52"/>
      <c r="D22" s="52"/>
      <c r="E22" s="50"/>
      <c r="F22" s="54"/>
      <c r="G22" s="67"/>
      <c r="H22" s="67"/>
      <c r="I22" s="67"/>
      <c r="J22" s="67"/>
      <c r="K22" s="67"/>
      <c r="L22" s="67"/>
      <c r="M22" s="68">
        <f t="shared" si="5"/>
        <v>0</v>
      </c>
      <c r="N22" s="69"/>
      <c r="O22" s="70"/>
      <c r="P22" s="69"/>
      <c r="Q22" s="65">
        <f t="shared" si="0"/>
        <v>0</v>
      </c>
      <c r="R22" s="71"/>
      <c r="S22" s="71"/>
      <c r="T22" s="71"/>
      <c r="U22" s="66">
        <f t="shared" si="1"/>
        <v>0</v>
      </c>
      <c r="V22" s="29"/>
      <c r="W22" s="31"/>
      <c r="X22" s="58"/>
      <c r="Y22" s="58"/>
      <c r="Z22" s="58"/>
      <c r="AA22" s="58"/>
      <c r="AB22" s="56">
        <f t="shared" si="2"/>
        <v>0</v>
      </c>
      <c r="AC22" s="59"/>
      <c r="AD22" s="59"/>
      <c r="AE22" s="59"/>
      <c r="AF22" s="59"/>
      <c r="AG22" s="57">
        <f t="shared" si="3"/>
        <v>0</v>
      </c>
      <c r="AH22" s="88"/>
      <c r="AI22" s="88"/>
      <c r="AJ22" s="88"/>
      <c r="AK22" s="88"/>
      <c r="AL22" s="75">
        <f t="shared" si="4"/>
        <v>0</v>
      </c>
    </row>
    <row r="23" spans="1:38" ht="32.25" customHeight="1">
      <c r="A23" s="52"/>
      <c r="B23" s="52"/>
      <c r="C23" s="52"/>
      <c r="D23" s="52"/>
      <c r="E23" s="50"/>
      <c r="F23" s="54"/>
      <c r="G23" s="67"/>
      <c r="H23" s="67"/>
      <c r="I23" s="67"/>
      <c r="J23" s="67"/>
      <c r="K23" s="67"/>
      <c r="L23" s="67"/>
      <c r="M23" s="68">
        <f t="shared" si="5"/>
        <v>0</v>
      </c>
      <c r="N23" s="69"/>
      <c r="O23" s="70"/>
      <c r="P23" s="69"/>
      <c r="Q23" s="65">
        <f t="shared" si="0"/>
        <v>0</v>
      </c>
      <c r="R23" s="71"/>
      <c r="S23" s="71"/>
      <c r="T23" s="71"/>
      <c r="U23" s="66">
        <f t="shared" si="1"/>
        <v>0</v>
      </c>
      <c r="V23" s="29"/>
      <c r="W23" s="31"/>
      <c r="X23" s="58"/>
      <c r="Y23" s="58"/>
      <c r="Z23" s="58"/>
      <c r="AA23" s="58"/>
      <c r="AB23" s="56">
        <f t="shared" si="2"/>
        <v>0</v>
      </c>
      <c r="AC23" s="59"/>
      <c r="AD23" s="59"/>
      <c r="AE23" s="59"/>
      <c r="AF23" s="59"/>
      <c r="AG23" s="57">
        <f t="shared" si="3"/>
        <v>0</v>
      </c>
      <c r="AH23" s="88"/>
      <c r="AI23" s="88"/>
      <c r="AJ23" s="88"/>
      <c r="AK23" s="88"/>
      <c r="AL23" s="75">
        <f t="shared" si="4"/>
        <v>0</v>
      </c>
    </row>
    <row r="24" spans="1:38" ht="32.25" customHeight="1">
      <c r="A24" s="52"/>
      <c r="B24" s="52"/>
      <c r="C24" s="52"/>
      <c r="D24" s="52"/>
      <c r="E24" s="50"/>
      <c r="F24" s="54"/>
      <c r="G24" s="67"/>
      <c r="H24" s="67"/>
      <c r="I24" s="67"/>
      <c r="J24" s="67"/>
      <c r="K24" s="67"/>
      <c r="L24" s="67"/>
      <c r="M24" s="68">
        <f t="shared" si="5"/>
        <v>0</v>
      </c>
      <c r="N24" s="69"/>
      <c r="O24" s="70"/>
      <c r="P24" s="69"/>
      <c r="Q24" s="65">
        <f t="shared" si="0"/>
        <v>0</v>
      </c>
      <c r="R24" s="71"/>
      <c r="S24" s="71"/>
      <c r="T24" s="71"/>
      <c r="U24" s="66">
        <f t="shared" si="1"/>
        <v>0</v>
      </c>
      <c r="V24" s="29"/>
      <c r="W24" s="31"/>
      <c r="X24" s="58"/>
      <c r="Y24" s="58"/>
      <c r="Z24" s="58"/>
      <c r="AA24" s="58"/>
      <c r="AB24" s="56">
        <f t="shared" si="2"/>
        <v>0</v>
      </c>
      <c r="AC24" s="59"/>
      <c r="AD24" s="59"/>
      <c r="AE24" s="59"/>
      <c r="AF24" s="59"/>
      <c r="AG24" s="57">
        <f t="shared" si="3"/>
        <v>0</v>
      </c>
      <c r="AH24" s="88"/>
      <c r="AI24" s="88"/>
      <c r="AJ24" s="88"/>
      <c r="AK24" s="88"/>
      <c r="AL24" s="75">
        <f t="shared" si="4"/>
        <v>0</v>
      </c>
    </row>
    <row r="25" spans="1:38" ht="32.25" customHeight="1">
      <c r="A25" s="52"/>
      <c r="B25" s="52"/>
      <c r="C25" s="52"/>
      <c r="D25" s="52"/>
      <c r="E25" s="50"/>
      <c r="F25" s="54"/>
      <c r="G25" s="67"/>
      <c r="H25" s="67"/>
      <c r="I25" s="67"/>
      <c r="J25" s="67"/>
      <c r="K25" s="67"/>
      <c r="L25" s="67"/>
      <c r="M25" s="68">
        <f t="shared" si="5"/>
        <v>0</v>
      </c>
      <c r="N25" s="69"/>
      <c r="O25" s="70"/>
      <c r="P25" s="69"/>
      <c r="Q25" s="65">
        <f t="shared" si="0"/>
        <v>0</v>
      </c>
      <c r="R25" s="71"/>
      <c r="S25" s="71"/>
      <c r="T25" s="71"/>
      <c r="U25" s="66">
        <f t="shared" si="1"/>
        <v>0</v>
      </c>
      <c r="V25" s="29"/>
      <c r="W25" s="31"/>
      <c r="X25" s="58"/>
      <c r="Y25" s="58"/>
      <c r="Z25" s="58"/>
      <c r="AA25" s="58"/>
      <c r="AB25" s="56">
        <f t="shared" si="2"/>
        <v>0</v>
      </c>
      <c r="AC25" s="59"/>
      <c r="AD25" s="59"/>
      <c r="AE25" s="59"/>
      <c r="AF25" s="59"/>
      <c r="AG25" s="57">
        <f t="shared" si="3"/>
        <v>0</v>
      </c>
      <c r="AH25" s="88"/>
      <c r="AI25" s="88"/>
      <c r="AJ25" s="88"/>
      <c r="AK25" s="88"/>
      <c r="AL25" s="75">
        <f t="shared" si="4"/>
        <v>0</v>
      </c>
    </row>
    <row r="26" spans="1:38" ht="32.25" customHeight="1">
      <c r="A26" s="52"/>
      <c r="B26" s="52"/>
      <c r="C26" s="52"/>
      <c r="D26" s="52"/>
      <c r="E26" s="50"/>
      <c r="F26" s="54"/>
      <c r="G26" s="67"/>
      <c r="H26" s="67"/>
      <c r="I26" s="67"/>
      <c r="J26" s="67"/>
      <c r="K26" s="67"/>
      <c r="L26" s="67"/>
      <c r="M26" s="68">
        <f t="shared" si="5"/>
        <v>0</v>
      </c>
      <c r="N26" s="69"/>
      <c r="O26" s="70"/>
      <c r="P26" s="69"/>
      <c r="Q26" s="65">
        <f t="shared" si="0"/>
        <v>0</v>
      </c>
      <c r="R26" s="71"/>
      <c r="S26" s="71"/>
      <c r="T26" s="71"/>
      <c r="U26" s="66">
        <f t="shared" si="1"/>
        <v>0</v>
      </c>
      <c r="V26" s="29"/>
      <c r="W26" s="31"/>
      <c r="X26" s="58"/>
      <c r="Y26" s="58"/>
      <c r="Z26" s="58"/>
      <c r="AA26" s="58"/>
      <c r="AB26" s="56">
        <f t="shared" si="2"/>
        <v>0</v>
      </c>
      <c r="AC26" s="59"/>
      <c r="AD26" s="59"/>
      <c r="AE26" s="59"/>
      <c r="AF26" s="59"/>
      <c r="AG26" s="57">
        <f t="shared" si="3"/>
        <v>0</v>
      </c>
      <c r="AH26" s="88"/>
      <c r="AI26" s="88"/>
      <c r="AJ26" s="88"/>
      <c r="AK26" s="88"/>
      <c r="AL26" s="75">
        <f t="shared" si="4"/>
        <v>0</v>
      </c>
    </row>
    <row r="27" spans="1:38" ht="32.25" customHeight="1">
      <c r="A27" s="52"/>
      <c r="B27" s="52"/>
      <c r="C27" s="52"/>
      <c r="D27" s="52"/>
      <c r="E27" s="50"/>
      <c r="F27" s="54"/>
      <c r="G27" s="67"/>
      <c r="H27" s="67"/>
      <c r="I27" s="67"/>
      <c r="J27" s="67"/>
      <c r="K27" s="67"/>
      <c r="L27" s="67"/>
      <c r="M27" s="68">
        <f t="shared" si="5"/>
        <v>0</v>
      </c>
      <c r="N27" s="69"/>
      <c r="O27" s="70"/>
      <c r="P27" s="69"/>
      <c r="Q27" s="65">
        <f t="shared" si="0"/>
        <v>0</v>
      </c>
      <c r="R27" s="71"/>
      <c r="S27" s="71"/>
      <c r="T27" s="71"/>
      <c r="U27" s="66">
        <f t="shared" si="1"/>
        <v>0</v>
      </c>
      <c r="V27" s="29"/>
      <c r="W27" s="31"/>
      <c r="X27" s="58"/>
      <c r="Y27" s="58"/>
      <c r="Z27" s="58"/>
      <c r="AA27" s="58"/>
      <c r="AB27" s="56">
        <f t="shared" si="2"/>
        <v>0</v>
      </c>
      <c r="AC27" s="59"/>
      <c r="AD27" s="59"/>
      <c r="AE27" s="59"/>
      <c r="AF27" s="59"/>
      <c r="AG27" s="57">
        <f t="shared" si="3"/>
        <v>0</v>
      </c>
      <c r="AH27" s="88"/>
      <c r="AI27" s="88"/>
      <c r="AJ27" s="88"/>
      <c r="AK27" s="88"/>
      <c r="AL27" s="75">
        <f t="shared" si="4"/>
        <v>0</v>
      </c>
    </row>
    <row r="28" spans="1:38" ht="32.25" customHeight="1">
      <c r="A28" s="52"/>
      <c r="B28" s="52"/>
      <c r="C28" s="52"/>
      <c r="D28" s="52"/>
      <c r="E28" s="50"/>
      <c r="F28" s="54"/>
      <c r="G28" s="67"/>
      <c r="H28" s="67"/>
      <c r="I28" s="67"/>
      <c r="J28" s="67"/>
      <c r="K28" s="67"/>
      <c r="L28" s="67"/>
      <c r="M28" s="68">
        <f t="shared" si="5"/>
        <v>0</v>
      </c>
      <c r="N28" s="69"/>
      <c r="O28" s="70"/>
      <c r="P28" s="69"/>
      <c r="Q28" s="65">
        <f t="shared" si="0"/>
        <v>0</v>
      </c>
      <c r="R28" s="71"/>
      <c r="S28" s="71"/>
      <c r="T28" s="71"/>
      <c r="U28" s="66">
        <f t="shared" si="1"/>
        <v>0</v>
      </c>
      <c r="V28" s="29"/>
      <c r="W28" s="31"/>
      <c r="X28" s="58"/>
      <c r="Y28" s="58"/>
      <c r="Z28" s="58"/>
      <c r="AA28" s="58"/>
      <c r="AB28" s="56">
        <f t="shared" si="2"/>
        <v>0</v>
      </c>
      <c r="AC28" s="59"/>
      <c r="AD28" s="59"/>
      <c r="AE28" s="59"/>
      <c r="AF28" s="59"/>
      <c r="AG28" s="57">
        <f t="shared" si="3"/>
        <v>0</v>
      </c>
      <c r="AH28" s="88"/>
      <c r="AI28" s="88"/>
      <c r="AJ28" s="88"/>
      <c r="AK28" s="88"/>
      <c r="AL28" s="75">
        <f t="shared" si="4"/>
        <v>0</v>
      </c>
    </row>
    <row r="29" spans="1:38" ht="32.25" customHeight="1">
      <c r="A29" s="52"/>
      <c r="B29" s="52"/>
      <c r="C29" s="52"/>
      <c r="D29" s="52"/>
      <c r="E29" s="50"/>
      <c r="F29" s="54"/>
      <c r="G29" s="67"/>
      <c r="H29" s="67"/>
      <c r="I29" s="67"/>
      <c r="J29" s="67"/>
      <c r="K29" s="67"/>
      <c r="L29" s="67"/>
      <c r="M29" s="68">
        <f t="shared" si="5"/>
        <v>0</v>
      </c>
      <c r="N29" s="69"/>
      <c r="O29" s="70"/>
      <c r="P29" s="69"/>
      <c r="Q29" s="65">
        <f t="shared" si="0"/>
        <v>0</v>
      </c>
      <c r="R29" s="71"/>
      <c r="S29" s="71"/>
      <c r="T29" s="71"/>
      <c r="U29" s="66">
        <f t="shared" si="1"/>
        <v>0</v>
      </c>
      <c r="V29" s="29"/>
      <c r="W29" s="31"/>
      <c r="X29" s="58"/>
      <c r="Y29" s="58"/>
      <c r="Z29" s="58"/>
      <c r="AA29" s="58"/>
      <c r="AB29" s="56">
        <f t="shared" si="2"/>
        <v>0</v>
      </c>
      <c r="AC29" s="59"/>
      <c r="AD29" s="59"/>
      <c r="AE29" s="59"/>
      <c r="AF29" s="59"/>
      <c r="AG29" s="57">
        <f t="shared" si="3"/>
        <v>0</v>
      </c>
      <c r="AH29" s="88"/>
      <c r="AI29" s="88"/>
      <c r="AJ29" s="88"/>
      <c r="AK29" s="88"/>
      <c r="AL29" s="75">
        <f t="shared" si="4"/>
        <v>0</v>
      </c>
    </row>
    <row r="30" spans="1:38" ht="32.25" customHeight="1">
      <c r="A30" s="52"/>
      <c r="B30" s="52"/>
      <c r="C30" s="52"/>
      <c r="D30" s="52"/>
      <c r="E30" s="50"/>
      <c r="F30" s="54"/>
      <c r="G30" s="67"/>
      <c r="H30" s="67"/>
      <c r="I30" s="67"/>
      <c r="J30" s="67"/>
      <c r="K30" s="67"/>
      <c r="L30" s="67"/>
      <c r="M30" s="68">
        <f t="shared" si="5"/>
        <v>0</v>
      </c>
      <c r="N30" s="69"/>
      <c r="O30" s="70"/>
      <c r="P30" s="69"/>
      <c r="Q30" s="65">
        <f t="shared" si="0"/>
        <v>0</v>
      </c>
      <c r="R30" s="71"/>
      <c r="S30" s="71"/>
      <c r="T30" s="71"/>
      <c r="U30" s="66">
        <f t="shared" si="1"/>
        <v>0</v>
      </c>
      <c r="V30" s="29"/>
      <c r="W30" s="31"/>
      <c r="X30" s="58"/>
      <c r="Y30" s="58"/>
      <c r="Z30" s="58"/>
      <c r="AA30" s="58"/>
      <c r="AB30" s="56">
        <f t="shared" si="2"/>
        <v>0</v>
      </c>
      <c r="AC30" s="59"/>
      <c r="AD30" s="59"/>
      <c r="AE30" s="59"/>
      <c r="AF30" s="59"/>
      <c r="AG30" s="57">
        <f t="shared" si="3"/>
        <v>0</v>
      </c>
      <c r="AH30" s="88"/>
      <c r="AI30" s="88"/>
      <c r="AJ30" s="88"/>
      <c r="AK30" s="88"/>
      <c r="AL30" s="75">
        <f t="shared" si="4"/>
        <v>0</v>
      </c>
    </row>
    <row r="31" spans="1:38" ht="32.25" customHeight="1">
      <c r="A31" s="52"/>
      <c r="B31" s="52"/>
      <c r="C31" s="52"/>
      <c r="D31" s="52"/>
      <c r="E31" s="50"/>
      <c r="F31" s="54"/>
      <c r="G31" s="67"/>
      <c r="H31" s="67"/>
      <c r="I31" s="67"/>
      <c r="J31" s="67"/>
      <c r="K31" s="67"/>
      <c r="L31" s="67"/>
      <c r="M31" s="68">
        <f t="shared" si="5"/>
        <v>0</v>
      </c>
      <c r="N31" s="69"/>
      <c r="O31" s="70"/>
      <c r="P31" s="69"/>
      <c r="Q31" s="65">
        <f t="shared" si="0"/>
        <v>0</v>
      </c>
      <c r="R31" s="71"/>
      <c r="S31" s="71"/>
      <c r="T31" s="71"/>
      <c r="U31" s="66">
        <f t="shared" si="1"/>
        <v>0</v>
      </c>
      <c r="V31" s="29"/>
      <c r="W31" s="31"/>
      <c r="X31" s="58"/>
      <c r="Y31" s="58"/>
      <c r="Z31" s="58"/>
      <c r="AA31" s="58"/>
      <c r="AB31" s="56">
        <f t="shared" si="2"/>
        <v>0</v>
      </c>
      <c r="AC31" s="59"/>
      <c r="AD31" s="59"/>
      <c r="AE31" s="59"/>
      <c r="AF31" s="59"/>
      <c r="AG31" s="57">
        <f t="shared" si="3"/>
        <v>0</v>
      </c>
      <c r="AH31" s="88"/>
      <c r="AI31" s="88"/>
      <c r="AJ31" s="88"/>
      <c r="AK31" s="88"/>
      <c r="AL31" s="75">
        <f t="shared" si="4"/>
        <v>0</v>
      </c>
    </row>
    <row r="32" spans="1:38" ht="32.25" customHeight="1">
      <c r="A32" s="52"/>
      <c r="B32" s="52"/>
      <c r="C32" s="52"/>
      <c r="D32" s="52"/>
      <c r="E32" s="50"/>
      <c r="F32" s="54"/>
      <c r="G32" s="67"/>
      <c r="H32" s="67"/>
      <c r="I32" s="67"/>
      <c r="J32" s="67"/>
      <c r="K32" s="67"/>
      <c r="L32" s="67"/>
      <c r="M32" s="68">
        <f t="shared" si="5"/>
        <v>0</v>
      </c>
      <c r="N32" s="69"/>
      <c r="O32" s="70"/>
      <c r="P32" s="69"/>
      <c r="Q32" s="65">
        <f t="shared" si="0"/>
        <v>0</v>
      </c>
      <c r="R32" s="71"/>
      <c r="S32" s="71"/>
      <c r="T32" s="71"/>
      <c r="U32" s="66">
        <f t="shared" si="1"/>
        <v>0</v>
      </c>
      <c r="V32" s="29"/>
      <c r="W32" s="31"/>
      <c r="X32" s="58"/>
      <c r="Y32" s="58"/>
      <c r="Z32" s="58"/>
      <c r="AA32" s="58"/>
      <c r="AB32" s="56">
        <f t="shared" si="2"/>
        <v>0</v>
      </c>
      <c r="AC32" s="59"/>
      <c r="AD32" s="59"/>
      <c r="AE32" s="59"/>
      <c r="AF32" s="59"/>
      <c r="AG32" s="57">
        <f t="shared" si="3"/>
        <v>0</v>
      </c>
      <c r="AH32" s="88"/>
      <c r="AI32" s="88"/>
      <c r="AJ32" s="88"/>
      <c r="AK32" s="88"/>
      <c r="AL32" s="75">
        <f t="shared" si="4"/>
        <v>0</v>
      </c>
    </row>
    <row r="33" spans="1:38" ht="32.25" customHeight="1">
      <c r="A33" s="52"/>
      <c r="B33" s="52"/>
      <c r="C33" s="52"/>
      <c r="D33" s="52"/>
      <c r="E33" s="50"/>
      <c r="F33" s="54"/>
      <c r="G33" s="67"/>
      <c r="H33" s="67"/>
      <c r="I33" s="67"/>
      <c r="J33" s="67"/>
      <c r="K33" s="67"/>
      <c r="L33" s="67"/>
      <c r="M33" s="68">
        <f t="shared" si="5"/>
        <v>0</v>
      </c>
      <c r="N33" s="69"/>
      <c r="O33" s="70"/>
      <c r="P33" s="69"/>
      <c r="Q33" s="65">
        <f t="shared" si="0"/>
        <v>0</v>
      </c>
      <c r="R33" s="71"/>
      <c r="S33" s="71"/>
      <c r="T33" s="71"/>
      <c r="U33" s="66">
        <f t="shared" si="1"/>
        <v>0</v>
      </c>
      <c r="V33" s="29"/>
      <c r="W33" s="31"/>
      <c r="X33" s="58"/>
      <c r="Y33" s="58"/>
      <c r="Z33" s="58"/>
      <c r="AA33" s="58"/>
      <c r="AB33" s="56">
        <f t="shared" si="2"/>
        <v>0</v>
      </c>
      <c r="AC33" s="59"/>
      <c r="AD33" s="59"/>
      <c r="AE33" s="59"/>
      <c r="AF33" s="59"/>
      <c r="AG33" s="57">
        <f t="shared" si="3"/>
        <v>0</v>
      </c>
      <c r="AH33" s="88"/>
      <c r="AI33" s="88"/>
      <c r="AJ33" s="88"/>
      <c r="AK33" s="88"/>
      <c r="AL33" s="75">
        <f t="shared" si="4"/>
        <v>0</v>
      </c>
    </row>
    <row r="34" spans="1:38" ht="32.25" customHeight="1">
      <c r="A34" s="52"/>
      <c r="B34" s="52"/>
      <c r="C34" s="52"/>
      <c r="D34" s="52"/>
      <c r="E34" s="50"/>
      <c r="F34" s="54"/>
      <c r="G34" s="67"/>
      <c r="H34" s="67"/>
      <c r="I34" s="67"/>
      <c r="J34" s="67"/>
      <c r="K34" s="67"/>
      <c r="L34" s="67"/>
      <c r="M34" s="68">
        <f t="shared" si="5"/>
        <v>0</v>
      </c>
      <c r="N34" s="69"/>
      <c r="O34" s="70"/>
      <c r="P34" s="69"/>
      <c r="Q34" s="65">
        <f t="shared" si="0"/>
        <v>0</v>
      </c>
      <c r="R34" s="71"/>
      <c r="S34" s="71"/>
      <c r="T34" s="71"/>
      <c r="U34" s="66">
        <f t="shared" si="1"/>
        <v>0</v>
      </c>
      <c r="V34" s="29"/>
      <c r="W34" s="31"/>
      <c r="X34" s="58"/>
      <c r="Y34" s="58"/>
      <c r="Z34" s="58"/>
      <c r="AA34" s="58"/>
      <c r="AB34" s="56">
        <f t="shared" si="2"/>
        <v>0</v>
      </c>
      <c r="AC34" s="59"/>
      <c r="AD34" s="59"/>
      <c r="AE34" s="59"/>
      <c r="AF34" s="59"/>
      <c r="AG34" s="57">
        <f t="shared" si="3"/>
        <v>0</v>
      </c>
      <c r="AH34" s="88"/>
      <c r="AI34" s="88"/>
      <c r="AJ34" s="88"/>
      <c r="AK34" s="88"/>
      <c r="AL34" s="75">
        <f t="shared" si="4"/>
        <v>0</v>
      </c>
    </row>
    <row r="35" spans="1:38" ht="32.25" customHeight="1">
      <c r="A35" s="52"/>
      <c r="B35" s="52"/>
      <c r="C35" s="52"/>
      <c r="D35" s="52"/>
      <c r="E35" s="50"/>
      <c r="F35" s="54"/>
      <c r="G35" s="67"/>
      <c r="H35" s="67"/>
      <c r="I35" s="67"/>
      <c r="J35" s="67"/>
      <c r="K35" s="67"/>
      <c r="L35" s="67"/>
      <c r="M35" s="68">
        <f t="shared" si="5"/>
        <v>0</v>
      </c>
      <c r="N35" s="69"/>
      <c r="O35" s="70"/>
      <c r="P35" s="69"/>
      <c r="Q35" s="65">
        <f t="shared" si="0"/>
        <v>0</v>
      </c>
      <c r="R35" s="71"/>
      <c r="S35" s="71"/>
      <c r="T35" s="71"/>
      <c r="U35" s="66">
        <f t="shared" si="1"/>
        <v>0</v>
      </c>
      <c r="V35" s="29"/>
      <c r="W35" s="31"/>
      <c r="X35" s="58"/>
      <c r="Y35" s="58"/>
      <c r="Z35" s="58"/>
      <c r="AA35" s="58"/>
      <c r="AB35" s="56">
        <f t="shared" si="2"/>
        <v>0</v>
      </c>
      <c r="AC35" s="59"/>
      <c r="AD35" s="59"/>
      <c r="AE35" s="59"/>
      <c r="AF35" s="59"/>
      <c r="AG35" s="57">
        <f t="shared" si="3"/>
        <v>0</v>
      </c>
      <c r="AH35" s="88"/>
      <c r="AI35" s="88"/>
      <c r="AJ35" s="88"/>
      <c r="AK35" s="88"/>
      <c r="AL35" s="75">
        <f t="shared" si="4"/>
        <v>0</v>
      </c>
    </row>
    <row r="36" spans="1:38" ht="32.25" customHeight="1">
      <c r="A36" s="52"/>
      <c r="B36" s="52"/>
      <c r="C36" s="52"/>
      <c r="D36" s="52"/>
      <c r="E36" s="50"/>
      <c r="F36" s="54"/>
      <c r="G36" s="67"/>
      <c r="H36" s="67"/>
      <c r="I36" s="67"/>
      <c r="J36" s="67"/>
      <c r="K36" s="67"/>
      <c r="L36" s="67"/>
      <c r="M36" s="68">
        <f t="shared" si="5"/>
        <v>0</v>
      </c>
      <c r="N36" s="69"/>
      <c r="O36" s="70"/>
      <c r="P36" s="69"/>
      <c r="Q36" s="65">
        <f t="shared" si="0"/>
        <v>0</v>
      </c>
      <c r="R36" s="71"/>
      <c r="S36" s="71"/>
      <c r="T36" s="71"/>
      <c r="U36" s="66">
        <f t="shared" si="1"/>
        <v>0</v>
      </c>
      <c r="V36" s="29"/>
      <c r="W36" s="31"/>
      <c r="X36" s="58"/>
      <c r="Y36" s="58"/>
      <c r="Z36" s="58"/>
      <c r="AA36" s="58"/>
      <c r="AB36" s="56">
        <f t="shared" si="2"/>
        <v>0</v>
      </c>
      <c r="AC36" s="59"/>
      <c r="AD36" s="59"/>
      <c r="AE36" s="59"/>
      <c r="AF36" s="59"/>
      <c r="AG36" s="57">
        <f t="shared" si="3"/>
        <v>0</v>
      </c>
      <c r="AH36" s="88"/>
      <c r="AI36" s="88"/>
      <c r="AJ36" s="88"/>
      <c r="AK36" s="88"/>
      <c r="AL36" s="75">
        <f t="shared" si="4"/>
        <v>0</v>
      </c>
    </row>
    <row r="37" spans="1:38" ht="32.25" customHeight="1">
      <c r="A37" s="52"/>
      <c r="B37" s="52"/>
      <c r="C37" s="52"/>
      <c r="D37" s="52"/>
      <c r="E37" s="50"/>
      <c r="F37" s="54"/>
      <c r="G37" s="67"/>
      <c r="H37" s="67"/>
      <c r="I37" s="67"/>
      <c r="J37" s="67"/>
      <c r="K37" s="67"/>
      <c r="L37" s="67"/>
      <c r="M37" s="68">
        <f t="shared" si="5"/>
        <v>0</v>
      </c>
      <c r="N37" s="69"/>
      <c r="O37" s="70"/>
      <c r="P37" s="69"/>
      <c r="Q37" s="65">
        <f t="shared" si="0"/>
        <v>0</v>
      </c>
      <c r="R37" s="71"/>
      <c r="S37" s="71"/>
      <c r="T37" s="71"/>
      <c r="U37" s="66">
        <f t="shared" si="1"/>
        <v>0</v>
      </c>
      <c r="V37" s="29"/>
      <c r="W37" s="31"/>
      <c r="X37" s="58"/>
      <c r="Y37" s="58"/>
      <c r="Z37" s="58"/>
      <c r="AA37" s="58"/>
      <c r="AB37" s="56">
        <f t="shared" si="2"/>
        <v>0</v>
      </c>
      <c r="AC37" s="59"/>
      <c r="AD37" s="59"/>
      <c r="AE37" s="59"/>
      <c r="AF37" s="59"/>
      <c r="AG37" s="57">
        <f t="shared" si="3"/>
        <v>0</v>
      </c>
      <c r="AH37" s="88"/>
      <c r="AI37" s="88"/>
      <c r="AJ37" s="88"/>
      <c r="AK37" s="88"/>
      <c r="AL37" s="75">
        <f t="shared" si="4"/>
        <v>0</v>
      </c>
    </row>
    <row r="38" spans="1:38" ht="32.25" customHeight="1">
      <c r="A38" s="52"/>
      <c r="B38" s="52"/>
      <c r="C38" s="52"/>
      <c r="D38" s="52"/>
      <c r="E38" s="50"/>
      <c r="F38" s="54"/>
      <c r="G38" s="67"/>
      <c r="H38" s="67"/>
      <c r="I38" s="67"/>
      <c r="J38" s="67"/>
      <c r="K38" s="67"/>
      <c r="L38" s="67"/>
      <c r="M38" s="68">
        <f t="shared" si="5"/>
        <v>0</v>
      </c>
      <c r="N38" s="69"/>
      <c r="O38" s="70"/>
      <c r="P38" s="69"/>
      <c r="Q38" s="65">
        <f t="shared" si="0"/>
        <v>0</v>
      </c>
      <c r="R38" s="71"/>
      <c r="S38" s="71"/>
      <c r="T38" s="71"/>
      <c r="U38" s="66">
        <f t="shared" si="1"/>
        <v>0</v>
      </c>
      <c r="V38" s="29"/>
      <c r="W38" s="31"/>
      <c r="X38" s="58"/>
      <c r="Y38" s="58"/>
      <c r="Z38" s="58"/>
      <c r="AA38" s="58"/>
      <c r="AB38" s="56">
        <f t="shared" si="2"/>
        <v>0</v>
      </c>
      <c r="AC38" s="59"/>
      <c r="AD38" s="59"/>
      <c r="AE38" s="59"/>
      <c r="AF38" s="59"/>
      <c r="AG38" s="57">
        <f t="shared" si="3"/>
        <v>0</v>
      </c>
      <c r="AH38" s="88"/>
      <c r="AI38" s="88"/>
      <c r="AJ38" s="88"/>
      <c r="AK38" s="88"/>
      <c r="AL38" s="75">
        <f t="shared" si="4"/>
        <v>0</v>
      </c>
    </row>
    <row r="39" spans="1:38" ht="32.25" customHeight="1">
      <c r="A39" s="52"/>
      <c r="B39" s="52"/>
      <c r="C39" s="52"/>
      <c r="D39" s="52"/>
      <c r="E39" s="50"/>
      <c r="F39" s="54"/>
      <c r="G39" s="67"/>
      <c r="H39" s="67"/>
      <c r="I39" s="67"/>
      <c r="J39" s="67"/>
      <c r="K39" s="67"/>
      <c r="L39" s="67"/>
      <c r="M39" s="68">
        <f t="shared" si="5"/>
        <v>0</v>
      </c>
      <c r="N39" s="69"/>
      <c r="O39" s="70"/>
      <c r="P39" s="69"/>
      <c r="Q39" s="65">
        <f t="shared" si="0"/>
        <v>0</v>
      </c>
      <c r="R39" s="71"/>
      <c r="S39" s="71"/>
      <c r="T39" s="71"/>
      <c r="U39" s="66">
        <f t="shared" si="1"/>
        <v>0</v>
      </c>
      <c r="V39" s="29"/>
      <c r="W39" s="31"/>
      <c r="X39" s="58"/>
      <c r="Y39" s="58"/>
      <c r="Z39" s="58"/>
      <c r="AA39" s="58"/>
      <c r="AB39" s="56">
        <f t="shared" si="2"/>
        <v>0</v>
      </c>
      <c r="AC39" s="59"/>
      <c r="AD39" s="59"/>
      <c r="AE39" s="59"/>
      <c r="AF39" s="59"/>
      <c r="AG39" s="57">
        <f t="shared" si="3"/>
        <v>0</v>
      </c>
      <c r="AH39" s="88"/>
      <c r="AI39" s="88"/>
      <c r="AJ39" s="88"/>
      <c r="AK39" s="88"/>
      <c r="AL39" s="75">
        <f t="shared" si="4"/>
        <v>0</v>
      </c>
    </row>
    <row r="40" spans="1:38" ht="32.25" customHeight="1">
      <c r="A40" s="52"/>
      <c r="B40" s="52"/>
      <c r="C40" s="52"/>
      <c r="D40" s="52"/>
      <c r="E40" s="50"/>
      <c r="F40" s="54"/>
      <c r="G40" s="67"/>
      <c r="H40" s="67"/>
      <c r="I40" s="67"/>
      <c r="J40" s="67"/>
      <c r="K40" s="67"/>
      <c r="L40" s="67"/>
      <c r="M40" s="68">
        <f t="shared" si="5"/>
        <v>0</v>
      </c>
      <c r="N40" s="69"/>
      <c r="O40" s="70"/>
      <c r="P40" s="69"/>
      <c r="Q40" s="65">
        <f t="shared" si="0"/>
        <v>0</v>
      </c>
      <c r="R40" s="71"/>
      <c r="S40" s="71"/>
      <c r="T40" s="71"/>
      <c r="U40" s="66">
        <f t="shared" si="1"/>
        <v>0</v>
      </c>
      <c r="V40" s="29"/>
      <c r="W40" s="31"/>
      <c r="X40" s="58"/>
      <c r="Y40" s="58"/>
      <c r="Z40" s="58"/>
      <c r="AA40" s="58"/>
      <c r="AB40" s="56">
        <f t="shared" si="2"/>
        <v>0</v>
      </c>
      <c r="AC40" s="59"/>
      <c r="AD40" s="59"/>
      <c r="AE40" s="59"/>
      <c r="AF40" s="59"/>
      <c r="AG40" s="57">
        <f t="shared" si="3"/>
        <v>0</v>
      </c>
      <c r="AH40" s="88"/>
      <c r="AI40" s="88"/>
      <c r="AJ40" s="88"/>
      <c r="AK40" s="88"/>
      <c r="AL40" s="75">
        <f t="shared" si="4"/>
        <v>0</v>
      </c>
    </row>
    <row r="41" spans="1:38" ht="32.25" customHeight="1">
      <c r="A41" s="52"/>
      <c r="B41" s="52"/>
      <c r="C41" s="52"/>
      <c r="D41" s="52"/>
      <c r="E41" s="50"/>
      <c r="F41" s="54"/>
      <c r="G41" s="67"/>
      <c r="H41" s="67"/>
      <c r="I41" s="67"/>
      <c r="J41" s="67"/>
      <c r="K41" s="67"/>
      <c r="L41" s="67"/>
      <c r="M41" s="68">
        <f t="shared" si="5"/>
        <v>0</v>
      </c>
      <c r="N41" s="69"/>
      <c r="O41" s="70"/>
      <c r="P41" s="69"/>
      <c r="Q41" s="65">
        <f t="shared" si="0"/>
        <v>0</v>
      </c>
      <c r="R41" s="71"/>
      <c r="S41" s="71"/>
      <c r="T41" s="71"/>
      <c r="U41" s="66">
        <f t="shared" si="1"/>
        <v>0</v>
      </c>
      <c r="V41" s="29"/>
      <c r="W41" s="31"/>
      <c r="X41" s="58"/>
      <c r="Y41" s="58"/>
      <c r="Z41" s="58"/>
      <c r="AA41" s="58"/>
      <c r="AB41" s="56">
        <f t="shared" si="2"/>
        <v>0</v>
      </c>
      <c r="AC41" s="59"/>
      <c r="AD41" s="59"/>
      <c r="AE41" s="59"/>
      <c r="AF41" s="59"/>
      <c r="AG41" s="57">
        <f t="shared" si="3"/>
        <v>0</v>
      </c>
      <c r="AH41" s="88"/>
      <c r="AI41" s="88"/>
      <c r="AJ41" s="88"/>
      <c r="AK41" s="88"/>
      <c r="AL41" s="75">
        <f t="shared" si="4"/>
        <v>0</v>
      </c>
    </row>
    <row r="42" spans="1:38" ht="32.25" customHeight="1">
      <c r="A42" s="52"/>
      <c r="B42" s="52"/>
      <c r="C42" s="52"/>
      <c r="D42" s="52"/>
      <c r="E42" s="50"/>
      <c r="F42" s="54"/>
      <c r="G42" s="67"/>
      <c r="H42" s="67"/>
      <c r="I42" s="67"/>
      <c r="J42" s="67"/>
      <c r="K42" s="67"/>
      <c r="L42" s="67"/>
      <c r="M42" s="68">
        <f t="shared" si="5"/>
        <v>0</v>
      </c>
      <c r="N42" s="69"/>
      <c r="O42" s="70"/>
      <c r="P42" s="69"/>
      <c r="Q42" s="65">
        <f t="shared" si="0"/>
        <v>0</v>
      </c>
      <c r="R42" s="71"/>
      <c r="S42" s="71"/>
      <c r="T42" s="71"/>
      <c r="U42" s="66">
        <f t="shared" si="1"/>
        <v>0</v>
      </c>
      <c r="V42" s="29"/>
      <c r="W42" s="31"/>
      <c r="X42" s="58"/>
      <c r="Y42" s="58"/>
      <c r="Z42" s="58"/>
      <c r="AA42" s="58"/>
      <c r="AB42" s="56">
        <f t="shared" si="2"/>
        <v>0</v>
      </c>
      <c r="AC42" s="59"/>
      <c r="AD42" s="59"/>
      <c r="AE42" s="59"/>
      <c r="AF42" s="59"/>
      <c r="AG42" s="57">
        <f t="shared" si="3"/>
        <v>0</v>
      </c>
      <c r="AH42" s="88"/>
      <c r="AI42" s="88"/>
      <c r="AJ42" s="88"/>
      <c r="AK42" s="88"/>
      <c r="AL42" s="75">
        <f t="shared" si="4"/>
        <v>0</v>
      </c>
    </row>
    <row r="43" spans="1:38" ht="32.25" customHeight="1">
      <c r="A43" s="52"/>
      <c r="B43" s="52"/>
      <c r="C43" s="52"/>
      <c r="D43" s="52"/>
      <c r="E43" s="50"/>
      <c r="F43" s="54"/>
      <c r="G43" s="67"/>
      <c r="H43" s="67"/>
      <c r="I43" s="67"/>
      <c r="J43" s="67"/>
      <c r="K43" s="67"/>
      <c r="L43" s="67"/>
      <c r="M43" s="68">
        <f t="shared" si="5"/>
        <v>0</v>
      </c>
      <c r="N43" s="69"/>
      <c r="O43" s="70"/>
      <c r="P43" s="69"/>
      <c r="Q43" s="65">
        <f t="shared" si="0"/>
        <v>0</v>
      </c>
      <c r="R43" s="71"/>
      <c r="S43" s="71"/>
      <c r="T43" s="71"/>
      <c r="U43" s="66">
        <f t="shared" si="1"/>
        <v>0</v>
      </c>
      <c r="V43" s="29"/>
      <c r="W43" s="31"/>
      <c r="X43" s="58"/>
      <c r="Y43" s="58"/>
      <c r="Z43" s="58"/>
      <c r="AA43" s="58"/>
      <c r="AB43" s="56">
        <f t="shared" si="2"/>
        <v>0</v>
      </c>
      <c r="AC43" s="59"/>
      <c r="AD43" s="59"/>
      <c r="AE43" s="59"/>
      <c r="AF43" s="59"/>
      <c r="AG43" s="57">
        <f t="shared" si="3"/>
        <v>0</v>
      </c>
      <c r="AH43" s="88"/>
      <c r="AI43" s="88"/>
      <c r="AJ43" s="88"/>
      <c r="AK43" s="88"/>
      <c r="AL43" s="75">
        <f t="shared" si="4"/>
        <v>0</v>
      </c>
    </row>
    <row r="44" spans="1:38" ht="32.25" customHeight="1">
      <c r="A44" s="52"/>
      <c r="B44" s="52"/>
      <c r="C44" s="52"/>
      <c r="D44" s="52"/>
      <c r="E44" s="50"/>
      <c r="F44" s="54"/>
      <c r="G44" s="67"/>
      <c r="H44" s="67"/>
      <c r="I44" s="67"/>
      <c r="J44" s="67"/>
      <c r="K44" s="67"/>
      <c r="L44" s="67"/>
      <c r="M44" s="68">
        <f t="shared" si="5"/>
        <v>0</v>
      </c>
      <c r="N44" s="69"/>
      <c r="O44" s="70"/>
      <c r="P44" s="69"/>
      <c r="Q44" s="65">
        <f t="shared" si="0"/>
        <v>0</v>
      </c>
      <c r="R44" s="71"/>
      <c r="S44" s="71"/>
      <c r="T44" s="71"/>
      <c r="U44" s="66">
        <f t="shared" si="1"/>
        <v>0</v>
      </c>
      <c r="V44" s="29"/>
      <c r="W44" s="31"/>
      <c r="X44" s="58"/>
      <c r="Y44" s="58"/>
      <c r="Z44" s="58"/>
      <c r="AA44" s="58"/>
      <c r="AB44" s="56">
        <f t="shared" si="2"/>
        <v>0</v>
      </c>
      <c r="AC44" s="59"/>
      <c r="AD44" s="59"/>
      <c r="AE44" s="59"/>
      <c r="AF44" s="59"/>
      <c r="AG44" s="57">
        <f t="shared" si="3"/>
        <v>0</v>
      </c>
      <c r="AH44" s="88"/>
      <c r="AI44" s="88"/>
      <c r="AJ44" s="88"/>
      <c r="AK44" s="88"/>
      <c r="AL44" s="75">
        <f t="shared" si="4"/>
        <v>0</v>
      </c>
    </row>
    <row r="45" spans="1:38" ht="32.25" customHeight="1">
      <c r="A45" s="52"/>
      <c r="B45" s="52"/>
      <c r="C45" s="52"/>
      <c r="D45" s="52"/>
      <c r="E45" s="50"/>
      <c r="F45" s="54"/>
      <c r="G45" s="67"/>
      <c r="H45" s="67"/>
      <c r="I45" s="67"/>
      <c r="J45" s="67"/>
      <c r="K45" s="67"/>
      <c r="L45" s="67"/>
      <c r="M45" s="68">
        <f t="shared" si="5"/>
        <v>0</v>
      </c>
      <c r="N45" s="69"/>
      <c r="O45" s="70"/>
      <c r="P45" s="69"/>
      <c r="Q45" s="65">
        <f t="shared" si="0"/>
        <v>0</v>
      </c>
      <c r="R45" s="71"/>
      <c r="S45" s="71"/>
      <c r="T45" s="71"/>
      <c r="U45" s="66">
        <f t="shared" si="1"/>
        <v>0</v>
      </c>
      <c r="V45" s="29"/>
      <c r="W45" s="31"/>
      <c r="X45" s="58"/>
      <c r="Y45" s="58"/>
      <c r="Z45" s="58"/>
      <c r="AA45" s="58"/>
      <c r="AB45" s="56">
        <f t="shared" si="2"/>
        <v>0</v>
      </c>
      <c r="AC45" s="59"/>
      <c r="AD45" s="59"/>
      <c r="AE45" s="59"/>
      <c r="AF45" s="59"/>
      <c r="AG45" s="57">
        <f t="shared" si="3"/>
        <v>0</v>
      </c>
      <c r="AH45" s="88"/>
      <c r="AI45" s="88"/>
      <c r="AJ45" s="88"/>
      <c r="AK45" s="88"/>
      <c r="AL45" s="75">
        <f t="shared" si="4"/>
        <v>0</v>
      </c>
    </row>
    <row r="46" spans="1:38" ht="32.25" customHeight="1">
      <c r="A46" s="52"/>
      <c r="B46" s="52"/>
      <c r="C46" s="52"/>
      <c r="D46" s="52"/>
      <c r="E46" s="50"/>
      <c r="F46" s="54"/>
      <c r="G46" s="67"/>
      <c r="H46" s="67"/>
      <c r="I46" s="67"/>
      <c r="J46" s="67"/>
      <c r="K46" s="67"/>
      <c r="L46" s="67"/>
      <c r="M46" s="68">
        <f t="shared" si="5"/>
        <v>0</v>
      </c>
      <c r="N46" s="69"/>
      <c r="O46" s="70"/>
      <c r="P46" s="69"/>
      <c r="Q46" s="65">
        <f t="shared" si="0"/>
        <v>0</v>
      </c>
      <c r="R46" s="71"/>
      <c r="S46" s="71"/>
      <c r="T46" s="71"/>
      <c r="U46" s="66">
        <f t="shared" si="1"/>
        <v>0</v>
      </c>
      <c r="V46" s="29"/>
      <c r="W46" s="31"/>
      <c r="X46" s="58"/>
      <c r="Y46" s="58"/>
      <c r="Z46" s="58"/>
      <c r="AA46" s="58"/>
      <c r="AB46" s="56">
        <f t="shared" si="2"/>
        <v>0</v>
      </c>
      <c r="AC46" s="59"/>
      <c r="AD46" s="59"/>
      <c r="AE46" s="59"/>
      <c r="AF46" s="59"/>
      <c r="AG46" s="57">
        <f t="shared" si="3"/>
        <v>0</v>
      </c>
      <c r="AH46" s="88"/>
      <c r="AI46" s="88"/>
      <c r="AJ46" s="88"/>
      <c r="AK46" s="88"/>
      <c r="AL46" s="75">
        <f t="shared" si="4"/>
        <v>0</v>
      </c>
    </row>
    <row r="47" spans="1:38" ht="32.25" customHeight="1">
      <c r="A47" s="52"/>
      <c r="B47" s="52"/>
      <c r="C47" s="52"/>
      <c r="D47" s="52"/>
      <c r="E47" s="50"/>
      <c r="F47" s="54"/>
      <c r="G47" s="67"/>
      <c r="H47" s="67"/>
      <c r="I47" s="67"/>
      <c r="J47" s="67"/>
      <c r="K47" s="67"/>
      <c r="L47" s="67"/>
      <c r="M47" s="68">
        <f t="shared" si="5"/>
        <v>0</v>
      </c>
      <c r="N47" s="69"/>
      <c r="O47" s="70"/>
      <c r="P47" s="69"/>
      <c r="Q47" s="65">
        <f t="shared" si="0"/>
        <v>0</v>
      </c>
      <c r="R47" s="71"/>
      <c r="S47" s="71"/>
      <c r="T47" s="71"/>
      <c r="U47" s="66">
        <f t="shared" si="1"/>
        <v>0</v>
      </c>
      <c r="V47" s="29"/>
      <c r="W47" s="31"/>
      <c r="X47" s="58"/>
      <c r="Y47" s="58"/>
      <c r="Z47" s="58"/>
      <c r="AA47" s="58"/>
      <c r="AB47" s="56">
        <f t="shared" si="2"/>
        <v>0</v>
      </c>
      <c r="AC47" s="59"/>
      <c r="AD47" s="59"/>
      <c r="AE47" s="59"/>
      <c r="AF47" s="59"/>
      <c r="AG47" s="57">
        <f t="shared" si="3"/>
        <v>0</v>
      </c>
      <c r="AH47" s="88"/>
      <c r="AI47" s="88"/>
      <c r="AJ47" s="88"/>
      <c r="AK47" s="88"/>
      <c r="AL47" s="75">
        <f t="shared" si="4"/>
        <v>0</v>
      </c>
    </row>
    <row r="48" spans="1:38" ht="32.25" customHeight="1">
      <c r="A48" s="52"/>
      <c r="B48" s="52"/>
      <c r="C48" s="52"/>
      <c r="D48" s="52"/>
      <c r="E48" s="50"/>
      <c r="F48" s="54"/>
      <c r="G48" s="67"/>
      <c r="H48" s="67"/>
      <c r="I48" s="67"/>
      <c r="J48" s="67"/>
      <c r="K48" s="67"/>
      <c r="L48" s="67"/>
      <c r="M48" s="68">
        <f t="shared" si="5"/>
        <v>0</v>
      </c>
      <c r="N48" s="69"/>
      <c r="O48" s="70"/>
      <c r="P48" s="69"/>
      <c r="Q48" s="65">
        <f t="shared" si="0"/>
        <v>0</v>
      </c>
      <c r="R48" s="71"/>
      <c r="S48" s="71"/>
      <c r="T48" s="71"/>
      <c r="U48" s="66">
        <f t="shared" si="1"/>
        <v>0</v>
      </c>
      <c r="V48" s="29"/>
      <c r="W48" s="31"/>
      <c r="X48" s="58"/>
      <c r="Y48" s="58"/>
      <c r="Z48" s="58"/>
      <c r="AA48" s="58"/>
      <c r="AB48" s="56">
        <f t="shared" si="2"/>
        <v>0</v>
      </c>
      <c r="AC48" s="59"/>
      <c r="AD48" s="59"/>
      <c r="AE48" s="59"/>
      <c r="AF48" s="59"/>
      <c r="AG48" s="57">
        <f t="shared" si="3"/>
        <v>0</v>
      </c>
      <c r="AH48" s="88"/>
      <c r="AI48" s="88"/>
      <c r="AJ48" s="88"/>
      <c r="AK48" s="88"/>
      <c r="AL48" s="75">
        <f t="shared" si="4"/>
        <v>0</v>
      </c>
    </row>
    <row r="49" spans="1:38" ht="32.25" customHeight="1">
      <c r="A49" s="52"/>
      <c r="B49" s="52"/>
      <c r="C49" s="52"/>
      <c r="D49" s="52"/>
      <c r="E49" s="50"/>
      <c r="F49" s="54"/>
      <c r="G49" s="67"/>
      <c r="H49" s="67"/>
      <c r="I49" s="67"/>
      <c r="J49" s="67"/>
      <c r="K49" s="67"/>
      <c r="L49" s="67"/>
      <c r="M49" s="68">
        <f t="shared" si="5"/>
        <v>0</v>
      </c>
      <c r="N49" s="69"/>
      <c r="O49" s="70"/>
      <c r="P49" s="69"/>
      <c r="Q49" s="65">
        <f t="shared" si="0"/>
        <v>0</v>
      </c>
      <c r="R49" s="71"/>
      <c r="S49" s="71"/>
      <c r="T49" s="71"/>
      <c r="U49" s="66">
        <f t="shared" si="1"/>
        <v>0</v>
      </c>
      <c r="V49" s="29"/>
      <c r="W49" s="31"/>
      <c r="X49" s="58"/>
      <c r="Y49" s="58"/>
      <c r="Z49" s="58"/>
      <c r="AA49" s="58"/>
      <c r="AB49" s="56">
        <f t="shared" si="2"/>
        <v>0</v>
      </c>
      <c r="AC49" s="59"/>
      <c r="AD49" s="59"/>
      <c r="AE49" s="59"/>
      <c r="AF49" s="59"/>
      <c r="AG49" s="57">
        <f t="shared" si="3"/>
        <v>0</v>
      </c>
      <c r="AH49" s="88"/>
      <c r="AI49" s="88"/>
      <c r="AJ49" s="88"/>
      <c r="AK49" s="88"/>
      <c r="AL49" s="75">
        <f t="shared" si="4"/>
        <v>0</v>
      </c>
    </row>
    <row r="50" spans="1:38" ht="32.25" customHeight="1">
      <c r="A50" s="52"/>
      <c r="B50" s="52"/>
      <c r="C50" s="52"/>
      <c r="D50" s="52"/>
      <c r="E50" s="50"/>
      <c r="F50" s="54"/>
      <c r="G50" s="67"/>
      <c r="H50" s="67"/>
      <c r="I50" s="67"/>
      <c r="J50" s="67"/>
      <c r="K50" s="67"/>
      <c r="L50" s="67"/>
      <c r="M50" s="68">
        <f t="shared" si="5"/>
        <v>0</v>
      </c>
      <c r="N50" s="69"/>
      <c r="O50" s="70"/>
      <c r="P50" s="69"/>
      <c r="Q50" s="65">
        <f t="shared" si="0"/>
        <v>0</v>
      </c>
      <c r="R50" s="71"/>
      <c r="S50" s="71"/>
      <c r="T50" s="71"/>
      <c r="U50" s="66">
        <f t="shared" si="1"/>
        <v>0</v>
      </c>
      <c r="V50" s="29"/>
      <c r="W50" s="31"/>
      <c r="X50" s="58"/>
      <c r="Y50" s="58"/>
      <c r="Z50" s="58"/>
      <c r="AA50" s="58"/>
      <c r="AB50" s="56">
        <f t="shared" si="2"/>
        <v>0</v>
      </c>
      <c r="AC50" s="59"/>
      <c r="AD50" s="59"/>
      <c r="AE50" s="59"/>
      <c r="AF50" s="59"/>
      <c r="AG50" s="57">
        <f t="shared" si="3"/>
        <v>0</v>
      </c>
      <c r="AH50" s="88"/>
      <c r="AI50" s="88"/>
      <c r="AJ50" s="88"/>
      <c r="AK50" s="88"/>
      <c r="AL50" s="75">
        <f t="shared" si="4"/>
        <v>0</v>
      </c>
    </row>
    <row r="51" spans="1:38" ht="32.25" customHeight="1">
      <c r="A51" s="52"/>
      <c r="B51" s="52"/>
      <c r="C51" s="52"/>
      <c r="D51" s="52"/>
      <c r="E51" s="50"/>
      <c r="F51" s="54"/>
      <c r="G51" s="67"/>
      <c r="H51" s="67"/>
      <c r="I51" s="67"/>
      <c r="J51" s="67"/>
      <c r="K51" s="67"/>
      <c r="L51" s="67"/>
      <c r="M51" s="68">
        <f t="shared" si="5"/>
        <v>0</v>
      </c>
      <c r="N51" s="69"/>
      <c r="O51" s="70"/>
      <c r="P51" s="69"/>
      <c r="Q51" s="65">
        <f t="shared" si="0"/>
        <v>0</v>
      </c>
      <c r="R51" s="71"/>
      <c r="S51" s="71"/>
      <c r="T51" s="71"/>
      <c r="U51" s="66">
        <f t="shared" si="1"/>
        <v>0</v>
      </c>
      <c r="V51" s="29"/>
      <c r="W51" s="31"/>
      <c r="X51" s="58"/>
      <c r="Y51" s="58"/>
      <c r="Z51" s="58"/>
      <c r="AA51" s="58"/>
      <c r="AB51" s="56">
        <f t="shared" si="2"/>
        <v>0</v>
      </c>
      <c r="AC51" s="59"/>
      <c r="AD51" s="59"/>
      <c r="AE51" s="59"/>
      <c r="AF51" s="59"/>
      <c r="AG51" s="57">
        <f t="shared" si="3"/>
        <v>0</v>
      </c>
      <c r="AH51" s="88"/>
      <c r="AI51" s="88"/>
      <c r="AJ51" s="88"/>
      <c r="AK51" s="88"/>
      <c r="AL51" s="75">
        <f t="shared" si="4"/>
        <v>0</v>
      </c>
    </row>
    <row r="52" spans="1:38" ht="32.25" customHeight="1">
      <c r="A52" s="52"/>
      <c r="B52" s="52"/>
      <c r="C52" s="52"/>
      <c r="D52" s="52"/>
      <c r="E52" s="50"/>
      <c r="F52" s="54"/>
      <c r="G52" s="67"/>
      <c r="H52" s="67"/>
      <c r="I52" s="67"/>
      <c r="J52" s="67"/>
      <c r="K52" s="67"/>
      <c r="L52" s="67"/>
      <c r="M52" s="68">
        <f t="shared" si="5"/>
        <v>0</v>
      </c>
      <c r="N52" s="69"/>
      <c r="O52" s="70"/>
      <c r="P52" s="69"/>
      <c r="Q52" s="65">
        <f t="shared" si="0"/>
        <v>0</v>
      </c>
      <c r="R52" s="71"/>
      <c r="S52" s="71"/>
      <c r="T52" s="71"/>
      <c r="U52" s="66">
        <f t="shared" si="1"/>
        <v>0</v>
      </c>
      <c r="V52" s="29"/>
      <c r="W52" s="31"/>
      <c r="X52" s="58"/>
      <c r="Y52" s="58"/>
      <c r="Z52" s="58"/>
      <c r="AA52" s="58"/>
      <c r="AB52" s="56">
        <f t="shared" si="2"/>
        <v>0</v>
      </c>
      <c r="AC52" s="59"/>
      <c r="AD52" s="59"/>
      <c r="AE52" s="59"/>
      <c r="AF52" s="59"/>
      <c r="AG52" s="57">
        <f t="shared" si="3"/>
        <v>0</v>
      </c>
      <c r="AH52" s="88"/>
      <c r="AI52" s="88"/>
      <c r="AJ52" s="88"/>
      <c r="AK52" s="88"/>
      <c r="AL52" s="75">
        <f t="shared" si="4"/>
        <v>0</v>
      </c>
    </row>
    <row r="53" spans="1:38" ht="32.25" customHeight="1">
      <c r="A53" s="52"/>
      <c r="B53" s="52"/>
      <c r="C53" s="52"/>
      <c r="D53" s="52"/>
      <c r="E53" s="50"/>
      <c r="F53" s="54"/>
      <c r="G53" s="67"/>
      <c r="H53" s="67"/>
      <c r="I53" s="67"/>
      <c r="J53" s="67"/>
      <c r="K53" s="67"/>
      <c r="L53" s="67"/>
      <c r="M53" s="68">
        <f t="shared" si="5"/>
        <v>0</v>
      </c>
      <c r="N53" s="69"/>
      <c r="O53" s="70"/>
      <c r="P53" s="69"/>
      <c r="Q53" s="65">
        <f t="shared" si="0"/>
        <v>0</v>
      </c>
      <c r="R53" s="71"/>
      <c r="S53" s="71"/>
      <c r="T53" s="71"/>
      <c r="U53" s="66">
        <f t="shared" si="1"/>
        <v>0</v>
      </c>
      <c r="V53" s="29"/>
      <c r="W53" s="31"/>
      <c r="X53" s="58"/>
      <c r="Y53" s="58"/>
      <c r="Z53" s="58"/>
      <c r="AA53" s="58"/>
      <c r="AB53" s="56">
        <f t="shared" si="2"/>
        <v>0</v>
      </c>
      <c r="AC53" s="59"/>
      <c r="AD53" s="59"/>
      <c r="AE53" s="59"/>
      <c r="AF53" s="59"/>
      <c r="AG53" s="57">
        <f t="shared" si="3"/>
        <v>0</v>
      </c>
      <c r="AH53" s="88"/>
      <c r="AI53" s="88"/>
      <c r="AJ53" s="88"/>
      <c r="AK53" s="88"/>
      <c r="AL53" s="75">
        <f t="shared" si="4"/>
        <v>0</v>
      </c>
    </row>
    <row r="54" spans="1:38" ht="32.25" customHeight="1">
      <c r="A54" s="52"/>
      <c r="B54" s="52"/>
      <c r="C54" s="52"/>
      <c r="D54" s="52"/>
      <c r="E54" s="50"/>
      <c r="F54" s="54"/>
      <c r="G54" s="67"/>
      <c r="H54" s="67"/>
      <c r="I54" s="67"/>
      <c r="J54" s="67"/>
      <c r="K54" s="67"/>
      <c r="L54" s="67"/>
      <c r="M54" s="68">
        <f t="shared" si="5"/>
        <v>0</v>
      </c>
      <c r="N54" s="69"/>
      <c r="O54" s="70"/>
      <c r="P54" s="69"/>
      <c r="Q54" s="65">
        <f t="shared" si="0"/>
        <v>0</v>
      </c>
      <c r="R54" s="71"/>
      <c r="S54" s="71"/>
      <c r="T54" s="71"/>
      <c r="U54" s="66">
        <f t="shared" si="1"/>
        <v>0</v>
      </c>
      <c r="V54" s="29"/>
      <c r="W54" s="31"/>
      <c r="X54" s="58"/>
      <c r="Y54" s="58"/>
      <c r="Z54" s="58"/>
      <c r="AA54" s="58"/>
      <c r="AB54" s="56">
        <f t="shared" si="2"/>
        <v>0</v>
      </c>
      <c r="AC54" s="59"/>
      <c r="AD54" s="59"/>
      <c r="AE54" s="59"/>
      <c r="AF54" s="59"/>
      <c r="AG54" s="57">
        <f t="shared" si="3"/>
        <v>0</v>
      </c>
      <c r="AH54" s="88"/>
      <c r="AI54" s="88"/>
      <c r="AJ54" s="88"/>
      <c r="AK54" s="88"/>
      <c r="AL54" s="75">
        <f t="shared" si="4"/>
        <v>0</v>
      </c>
    </row>
    <row r="55" spans="1:38" ht="32.25" customHeight="1">
      <c r="A55" s="52"/>
      <c r="B55" s="52"/>
      <c r="C55" s="52"/>
      <c r="D55" s="52"/>
      <c r="E55" s="50"/>
      <c r="F55" s="54"/>
      <c r="G55" s="67"/>
      <c r="H55" s="67"/>
      <c r="I55" s="67"/>
      <c r="J55" s="67"/>
      <c r="K55" s="67"/>
      <c r="L55" s="67"/>
      <c r="M55" s="68">
        <f t="shared" si="5"/>
        <v>0</v>
      </c>
      <c r="N55" s="69"/>
      <c r="O55" s="70"/>
      <c r="P55" s="69"/>
      <c r="Q55" s="65">
        <f t="shared" si="0"/>
        <v>0</v>
      </c>
      <c r="R55" s="71"/>
      <c r="S55" s="71"/>
      <c r="T55" s="71"/>
      <c r="U55" s="66">
        <f t="shared" si="1"/>
        <v>0</v>
      </c>
      <c r="V55" s="29"/>
      <c r="W55" s="31"/>
      <c r="X55" s="58"/>
      <c r="Y55" s="58"/>
      <c r="Z55" s="58"/>
      <c r="AA55" s="58"/>
      <c r="AB55" s="56">
        <f t="shared" si="2"/>
        <v>0</v>
      </c>
      <c r="AC55" s="59"/>
      <c r="AD55" s="59"/>
      <c r="AE55" s="59"/>
      <c r="AF55" s="59"/>
      <c r="AG55" s="57">
        <f t="shared" si="3"/>
        <v>0</v>
      </c>
      <c r="AH55" s="88"/>
      <c r="AI55" s="88"/>
      <c r="AJ55" s="88"/>
      <c r="AK55" s="88"/>
      <c r="AL55" s="75">
        <f t="shared" si="4"/>
        <v>0</v>
      </c>
    </row>
    <row r="56" spans="1:38" ht="32.25" customHeight="1">
      <c r="A56" s="52"/>
      <c r="B56" s="52"/>
      <c r="C56" s="52"/>
      <c r="D56" s="52"/>
      <c r="E56" s="50"/>
      <c r="F56" s="54"/>
      <c r="G56" s="67"/>
      <c r="H56" s="67"/>
      <c r="I56" s="67"/>
      <c r="J56" s="67"/>
      <c r="K56" s="67"/>
      <c r="L56" s="67"/>
      <c r="M56" s="68">
        <f t="shared" si="5"/>
        <v>0</v>
      </c>
      <c r="N56" s="69"/>
      <c r="O56" s="70"/>
      <c r="P56" s="69"/>
      <c r="Q56" s="65">
        <f t="shared" si="0"/>
        <v>0</v>
      </c>
      <c r="R56" s="71"/>
      <c r="S56" s="71"/>
      <c r="T56" s="71"/>
      <c r="U56" s="66">
        <f t="shared" si="1"/>
        <v>0</v>
      </c>
      <c r="V56" s="29"/>
      <c r="W56" s="31"/>
      <c r="X56" s="58"/>
      <c r="Y56" s="58"/>
      <c r="Z56" s="58"/>
      <c r="AA56" s="58"/>
      <c r="AB56" s="56">
        <f t="shared" si="2"/>
        <v>0</v>
      </c>
      <c r="AC56" s="59"/>
      <c r="AD56" s="59"/>
      <c r="AE56" s="59"/>
      <c r="AF56" s="59"/>
      <c r="AG56" s="57">
        <f t="shared" si="3"/>
        <v>0</v>
      </c>
      <c r="AH56" s="88"/>
      <c r="AI56" s="88"/>
      <c r="AJ56" s="88"/>
      <c r="AK56" s="88"/>
      <c r="AL56" s="75">
        <f t="shared" si="4"/>
        <v>0</v>
      </c>
    </row>
    <row r="57" spans="1:38" ht="32.25" customHeight="1">
      <c r="A57" s="52"/>
      <c r="B57" s="52"/>
      <c r="C57" s="52"/>
      <c r="D57" s="52"/>
      <c r="E57" s="50"/>
      <c r="F57" s="54"/>
      <c r="G57" s="67"/>
      <c r="H57" s="67"/>
      <c r="I57" s="67"/>
      <c r="J57" s="67"/>
      <c r="K57" s="67"/>
      <c r="L57" s="67"/>
      <c r="M57" s="68">
        <f t="shared" si="5"/>
        <v>0</v>
      </c>
      <c r="N57" s="69"/>
      <c r="O57" s="70"/>
      <c r="P57" s="69"/>
      <c r="Q57" s="65">
        <f t="shared" si="0"/>
        <v>0</v>
      </c>
      <c r="R57" s="71"/>
      <c r="S57" s="71"/>
      <c r="T57" s="71"/>
      <c r="U57" s="66">
        <f t="shared" si="1"/>
        <v>0</v>
      </c>
      <c r="V57" s="29"/>
      <c r="W57" s="31"/>
      <c r="X57" s="58"/>
      <c r="Y57" s="58"/>
      <c r="Z57" s="58"/>
      <c r="AA57" s="58"/>
      <c r="AB57" s="56">
        <f t="shared" si="2"/>
        <v>0</v>
      </c>
      <c r="AC57" s="59"/>
      <c r="AD57" s="59"/>
      <c r="AE57" s="59"/>
      <c r="AF57" s="59"/>
      <c r="AG57" s="57">
        <f t="shared" si="3"/>
        <v>0</v>
      </c>
      <c r="AH57" s="88"/>
      <c r="AI57" s="88"/>
      <c r="AJ57" s="88"/>
      <c r="AK57" s="88"/>
      <c r="AL57" s="75">
        <f t="shared" si="4"/>
        <v>0</v>
      </c>
    </row>
    <row r="58" spans="1:38" ht="32.25" customHeight="1">
      <c r="A58" s="52"/>
      <c r="B58" s="52"/>
      <c r="C58" s="52"/>
      <c r="D58" s="52"/>
      <c r="E58" s="50"/>
      <c r="F58" s="54"/>
      <c r="G58" s="67"/>
      <c r="H58" s="67"/>
      <c r="I58" s="67"/>
      <c r="J58" s="67"/>
      <c r="K58" s="67"/>
      <c r="L58" s="67"/>
      <c r="M58" s="68">
        <f t="shared" si="5"/>
        <v>0</v>
      </c>
      <c r="N58" s="69"/>
      <c r="O58" s="70"/>
      <c r="P58" s="69"/>
      <c r="Q58" s="65">
        <f t="shared" si="0"/>
        <v>0</v>
      </c>
      <c r="R58" s="71"/>
      <c r="S58" s="71"/>
      <c r="T58" s="71"/>
      <c r="U58" s="66">
        <f t="shared" si="1"/>
        <v>0</v>
      </c>
      <c r="V58" s="29"/>
      <c r="W58" s="60"/>
      <c r="X58" s="58"/>
      <c r="Y58" s="58"/>
      <c r="Z58" s="58"/>
      <c r="AA58" s="58"/>
      <c r="AB58" s="56">
        <f t="shared" si="2"/>
        <v>0</v>
      </c>
      <c r="AC58" s="59"/>
      <c r="AD58" s="59"/>
      <c r="AE58" s="59"/>
      <c r="AF58" s="59"/>
      <c r="AG58" s="57">
        <f t="shared" si="3"/>
        <v>0</v>
      </c>
      <c r="AH58" s="88"/>
      <c r="AI58" s="88"/>
      <c r="AJ58" s="88"/>
      <c r="AK58" s="88"/>
      <c r="AL58" s="75">
        <f t="shared" si="4"/>
        <v>0</v>
      </c>
    </row>
    <row r="59" spans="1:38" s="7" customFormat="1" ht="32.25" customHeight="1">
      <c r="A59" s="121" t="s">
        <v>10</v>
      </c>
      <c r="B59" s="122"/>
      <c r="C59" s="122"/>
      <c r="D59" s="122"/>
      <c r="E59" s="144"/>
      <c r="F59" s="35"/>
      <c r="G59" s="68">
        <f t="shared" ref="G59:U59" si="6">SUM(G17:G58)</f>
        <v>0</v>
      </c>
      <c r="H59" s="68">
        <f t="shared" si="6"/>
        <v>0</v>
      </c>
      <c r="I59" s="68">
        <f t="shared" si="6"/>
        <v>0</v>
      </c>
      <c r="J59" s="68">
        <f t="shared" si="6"/>
        <v>0</v>
      </c>
      <c r="K59" s="68">
        <f t="shared" si="6"/>
        <v>0</v>
      </c>
      <c r="L59" s="68">
        <f t="shared" si="6"/>
        <v>0</v>
      </c>
      <c r="M59" s="68">
        <f t="shared" si="6"/>
        <v>0</v>
      </c>
      <c r="N59" s="65">
        <f t="shared" si="6"/>
        <v>0</v>
      </c>
      <c r="O59" s="65">
        <f t="shared" si="6"/>
        <v>0</v>
      </c>
      <c r="P59" s="65">
        <f t="shared" si="6"/>
        <v>0</v>
      </c>
      <c r="Q59" s="65">
        <f t="shared" si="6"/>
        <v>0</v>
      </c>
      <c r="R59" s="66">
        <f t="shared" si="6"/>
        <v>0</v>
      </c>
      <c r="S59" s="66">
        <f t="shared" si="6"/>
        <v>0</v>
      </c>
      <c r="T59" s="66">
        <f t="shared" si="6"/>
        <v>0</v>
      </c>
      <c r="U59" s="66">
        <f t="shared" si="6"/>
        <v>0</v>
      </c>
      <c r="V59" s="29"/>
      <c r="W59" s="72"/>
      <c r="X59" s="56">
        <f t="shared" ref="X59:AF59" si="7">SUM(X17:X58)</f>
        <v>0</v>
      </c>
      <c r="Y59" s="56">
        <f t="shared" si="7"/>
        <v>0</v>
      </c>
      <c r="Z59" s="56">
        <f t="shared" si="7"/>
        <v>0</v>
      </c>
      <c r="AA59" s="56">
        <f t="shared" si="7"/>
        <v>0</v>
      </c>
      <c r="AB59" s="56">
        <f t="shared" si="7"/>
        <v>0</v>
      </c>
      <c r="AC59" s="57">
        <f t="shared" si="7"/>
        <v>0</v>
      </c>
      <c r="AD59" s="57">
        <f t="shared" si="7"/>
        <v>0</v>
      </c>
      <c r="AE59" s="57">
        <f t="shared" si="7"/>
        <v>0</v>
      </c>
      <c r="AF59" s="57">
        <f t="shared" si="7"/>
        <v>0</v>
      </c>
      <c r="AG59" s="57">
        <f t="shared" si="3"/>
        <v>0</v>
      </c>
      <c r="AH59" s="75">
        <f t="shared" ref="AH59:AL59" si="8">SUM(AH17:AH58)</f>
        <v>0</v>
      </c>
      <c r="AI59" s="75">
        <f t="shared" si="8"/>
        <v>0</v>
      </c>
      <c r="AJ59" s="75">
        <f t="shared" si="8"/>
        <v>0</v>
      </c>
      <c r="AK59" s="75">
        <f t="shared" si="8"/>
        <v>0</v>
      </c>
      <c r="AL59" s="143">
        <f t="shared" si="8"/>
        <v>0</v>
      </c>
    </row>
    <row r="60" spans="1:38" s="11" customFormat="1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</row>
    <row r="61" spans="1:38" s="11" customFormat="1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</row>
    <row r="62" spans="1:38">
      <c r="R62" s="7"/>
      <c r="U62" s="36"/>
    </row>
    <row r="63" spans="1:38">
      <c r="R63" s="7"/>
      <c r="U63" s="36"/>
    </row>
    <row r="64" spans="1:38">
      <c r="F64" s="115"/>
      <c r="G64" s="115"/>
      <c r="H64" s="115"/>
      <c r="I64" s="115"/>
      <c r="J64" s="115"/>
      <c r="R64" s="7"/>
      <c r="U64" s="36"/>
      <c r="V64" s="46" t="s">
        <v>42</v>
      </c>
      <c r="W64" s="44"/>
      <c r="X64" s="45"/>
      <c r="Y64" s="45"/>
      <c r="Z64" s="45"/>
      <c r="AA64" s="45"/>
      <c r="AB64" s="45"/>
    </row>
    <row r="65" spans="6:27">
      <c r="F65" s="115"/>
      <c r="G65" s="115"/>
      <c r="H65" s="115"/>
      <c r="I65" s="115"/>
      <c r="J65" s="115"/>
      <c r="R65" s="7"/>
      <c r="U65" s="36"/>
      <c r="V65" s="43" t="s">
        <v>30</v>
      </c>
      <c r="W65" s="345" t="s">
        <v>31</v>
      </c>
      <c r="X65" s="310"/>
      <c r="Y65" s="310"/>
      <c r="Z65" s="310"/>
      <c r="AA65" s="311"/>
    </row>
    <row r="66" spans="6:27">
      <c r="F66" s="116"/>
      <c r="G66" s="116"/>
      <c r="H66" s="116"/>
      <c r="I66" s="116"/>
      <c r="J66" s="117"/>
      <c r="R66" s="7"/>
      <c r="U66" s="36"/>
      <c r="V66" s="42">
        <v>1</v>
      </c>
      <c r="W66" s="333" t="s">
        <v>75</v>
      </c>
      <c r="X66" s="302"/>
      <c r="Y66" s="302"/>
      <c r="Z66" s="302"/>
      <c r="AA66" s="132" t="s">
        <v>76</v>
      </c>
    </row>
    <row r="67" spans="6:27">
      <c r="F67" s="116"/>
      <c r="G67" s="116"/>
      <c r="H67" s="116"/>
      <c r="I67" s="116"/>
      <c r="J67" s="117"/>
      <c r="R67" s="7"/>
      <c r="U67" s="36"/>
      <c r="V67" s="42">
        <v>2</v>
      </c>
      <c r="W67" s="333" t="s">
        <v>32</v>
      </c>
      <c r="X67" s="302"/>
      <c r="Y67" s="302"/>
      <c r="Z67" s="302"/>
      <c r="AA67" s="132" t="s">
        <v>34</v>
      </c>
    </row>
    <row r="68" spans="6:27">
      <c r="F68" s="116"/>
      <c r="G68" s="116"/>
      <c r="H68" s="116"/>
      <c r="I68" s="116"/>
      <c r="J68" s="117"/>
      <c r="R68" s="7"/>
      <c r="U68" s="36"/>
      <c r="V68" s="42">
        <v>3</v>
      </c>
      <c r="W68" s="333" t="s">
        <v>35</v>
      </c>
      <c r="X68" s="302"/>
      <c r="Y68" s="302"/>
      <c r="Z68" s="302"/>
      <c r="AA68" s="132" t="s">
        <v>33</v>
      </c>
    </row>
    <row r="69" spans="6:27">
      <c r="F69" s="115"/>
      <c r="G69" s="115"/>
      <c r="H69" s="115"/>
      <c r="I69" s="115"/>
      <c r="J69" s="118"/>
      <c r="M69" s="36"/>
      <c r="Q69" s="36"/>
      <c r="R69" s="7"/>
      <c r="U69" s="36"/>
      <c r="V69" s="42">
        <v>4</v>
      </c>
      <c r="W69" s="334" t="s">
        <v>35</v>
      </c>
      <c r="X69" s="304"/>
      <c r="Y69" s="304"/>
      <c r="Z69" s="304"/>
      <c r="AA69" s="132" t="s">
        <v>34</v>
      </c>
    </row>
    <row r="70" spans="6:27">
      <c r="M70" s="36"/>
      <c r="Q70" s="36"/>
      <c r="R70" s="7"/>
      <c r="U70" s="36"/>
      <c r="V70" s="42">
        <v>5</v>
      </c>
      <c r="W70" s="333" t="s">
        <v>36</v>
      </c>
      <c r="X70" s="302"/>
      <c r="Y70" s="302"/>
      <c r="Z70" s="302"/>
      <c r="AA70" s="132" t="s">
        <v>33</v>
      </c>
    </row>
    <row r="71" spans="6:27">
      <c r="M71" s="36"/>
      <c r="Q71" s="36"/>
      <c r="R71" s="7"/>
      <c r="U71" s="36"/>
      <c r="V71" s="42">
        <v>6</v>
      </c>
      <c r="W71" s="333" t="s">
        <v>36</v>
      </c>
      <c r="X71" s="302"/>
      <c r="Y71" s="302"/>
      <c r="Z71" s="302"/>
      <c r="AA71" s="132" t="s">
        <v>34</v>
      </c>
    </row>
    <row r="72" spans="6:27" ht="50.5">
      <c r="M72" s="36"/>
      <c r="Q72" s="36"/>
      <c r="R72" s="7"/>
      <c r="U72" s="36"/>
      <c r="V72" s="42">
        <v>7</v>
      </c>
      <c r="W72" s="333" t="s">
        <v>37</v>
      </c>
      <c r="X72" s="302"/>
      <c r="Y72" s="302"/>
      <c r="Z72" s="302"/>
      <c r="AA72" s="141" t="s">
        <v>39</v>
      </c>
    </row>
    <row r="73" spans="6:27" ht="50.5">
      <c r="M73" s="36"/>
      <c r="Q73" s="36"/>
      <c r="R73" s="7"/>
      <c r="U73" s="36"/>
      <c r="V73" s="42">
        <v>8</v>
      </c>
      <c r="W73" s="333" t="s">
        <v>37</v>
      </c>
      <c r="X73" s="302"/>
      <c r="Y73" s="302"/>
      <c r="Z73" s="302"/>
      <c r="AA73" s="142" t="s">
        <v>40</v>
      </c>
    </row>
    <row r="74" spans="6:27" ht="38">
      <c r="M74" s="36"/>
      <c r="Q74" s="36"/>
      <c r="R74" s="7"/>
      <c r="U74" s="36"/>
      <c r="V74" s="42">
        <v>9</v>
      </c>
      <c r="W74" s="333" t="s">
        <v>37</v>
      </c>
      <c r="X74" s="302"/>
      <c r="Y74" s="302"/>
      <c r="Z74" s="302"/>
      <c r="AA74" s="142" t="s">
        <v>41</v>
      </c>
    </row>
    <row r="75" spans="6:27">
      <c r="V75" s="42">
        <v>10</v>
      </c>
      <c r="W75" s="333" t="s">
        <v>37</v>
      </c>
      <c r="X75" s="302"/>
      <c r="Y75" s="302"/>
      <c r="Z75" s="302"/>
      <c r="AA75" s="132" t="s">
        <v>38</v>
      </c>
    </row>
    <row r="81" s="36" customFormat="1" ht="12.5"/>
  </sheetData>
  <mergeCells count="28">
    <mergeCell ref="A1:AB1"/>
    <mergeCell ref="A7:K7"/>
    <mergeCell ref="A8:V8"/>
    <mergeCell ref="A11:F11"/>
    <mergeCell ref="J11:O11"/>
    <mergeCell ref="A4:F6"/>
    <mergeCell ref="AC15:AG15"/>
    <mergeCell ref="AH15:AL15"/>
    <mergeCell ref="W65:AA65"/>
    <mergeCell ref="W66:Z66"/>
    <mergeCell ref="A15:A16"/>
    <mergeCell ref="D15:D16"/>
    <mergeCell ref="E15:E16"/>
    <mergeCell ref="F15:F16"/>
    <mergeCell ref="G15:M15"/>
    <mergeCell ref="N15:Q15"/>
    <mergeCell ref="W73:Z73"/>
    <mergeCell ref="W74:Z74"/>
    <mergeCell ref="W75:Z75"/>
    <mergeCell ref="A9:L10"/>
    <mergeCell ref="W67:Z67"/>
    <mergeCell ref="W68:Z68"/>
    <mergeCell ref="W69:Z69"/>
    <mergeCell ref="W70:Z70"/>
    <mergeCell ref="W71:Z71"/>
    <mergeCell ref="W72:Z72"/>
    <mergeCell ref="R15:U15"/>
    <mergeCell ref="X15:AB15"/>
  </mergeCells>
  <dataValidations count="1">
    <dataValidation type="list" allowBlank="1" showInputMessage="1" showErrorMessage="1" sqref="E17:E58">
      <formula1>$V$66:$V$75</formula1>
    </dataValidation>
  </dataValidations>
  <pageMargins left="0.7" right="0.7" top="0.75" bottom="0.75" header="0.3" footer="0.3"/>
  <pageSetup paperSize="8" scale="3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81"/>
  <sheetViews>
    <sheetView topLeftCell="A12" workbookViewId="0">
      <selection activeCell="A3" sqref="A3:F5"/>
    </sheetView>
  </sheetViews>
  <sheetFormatPr defaultRowHeight="12.5"/>
  <cols>
    <col min="1" max="1" width="35.453125" customWidth="1"/>
    <col min="2" max="2" width="27.7265625" customWidth="1"/>
    <col min="3" max="3" width="19.7265625" customWidth="1"/>
    <col min="4" max="4" width="27" customWidth="1"/>
    <col min="5" max="5" width="31.26953125" customWidth="1"/>
    <col min="6" max="6" width="25.453125" customWidth="1"/>
    <col min="7" max="7" width="24" customWidth="1"/>
    <col min="19" max="19" width="17.1796875" customWidth="1"/>
    <col min="21" max="21" width="16.7265625" customWidth="1"/>
  </cols>
  <sheetData>
    <row r="1" spans="1:83" ht="95">
      <c r="A1" s="172"/>
      <c r="B1" s="189"/>
      <c r="C1" s="189"/>
      <c r="D1" s="189"/>
      <c r="E1" s="264" t="s">
        <v>49</v>
      </c>
      <c r="F1" s="264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7"/>
      <c r="V1" s="177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1"/>
      <c r="AH1" s="161"/>
      <c r="AI1" s="161"/>
      <c r="AJ1" s="161"/>
      <c r="AK1" s="161"/>
      <c r="AL1" s="161"/>
      <c r="AM1" s="161"/>
      <c r="AN1" s="161"/>
      <c r="AO1" s="161"/>
      <c r="AP1" s="161"/>
      <c r="AQ1" s="161"/>
      <c r="AR1" s="161"/>
      <c r="AS1" s="161"/>
      <c r="AT1" s="161"/>
      <c r="AU1" s="161"/>
      <c r="AV1" s="161"/>
      <c r="AW1" s="161"/>
      <c r="AX1" s="161"/>
      <c r="AY1" s="161"/>
      <c r="AZ1" s="161"/>
      <c r="BA1" s="161"/>
      <c r="BB1" s="161"/>
      <c r="BC1" s="161"/>
      <c r="BD1" s="161"/>
      <c r="BE1" s="161"/>
      <c r="BF1" s="161"/>
      <c r="BG1" s="161"/>
      <c r="BH1" s="161"/>
      <c r="BI1" s="161"/>
      <c r="BJ1" s="161"/>
      <c r="BK1" s="161"/>
      <c r="BL1" s="161"/>
      <c r="BM1" s="161"/>
      <c r="BN1" s="161"/>
      <c r="BO1" s="161"/>
      <c r="BP1" s="161"/>
      <c r="BQ1" s="161"/>
      <c r="BR1" s="161"/>
      <c r="BS1" s="161"/>
      <c r="BT1" s="161"/>
      <c r="BU1" s="161"/>
      <c r="BV1" s="161"/>
      <c r="BW1" s="161"/>
      <c r="BX1" s="161"/>
      <c r="BY1" s="161"/>
      <c r="BZ1" s="161"/>
      <c r="CA1" s="161"/>
      <c r="CB1" s="161"/>
      <c r="CC1" s="161"/>
      <c r="CD1" s="161"/>
      <c r="CE1" s="161"/>
    </row>
    <row r="2" spans="1:83" ht="95">
      <c r="A2" s="153"/>
      <c r="B2" s="153"/>
      <c r="C2" s="153"/>
      <c r="D2" s="153"/>
      <c r="E2" s="154"/>
      <c r="F2" s="154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152"/>
      <c r="AT2" s="152"/>
      <c r="AU2" s="152"/>
      <c r="AV2" s="152"/>
      <c r="AW2" s="152"/>
      <c r="AX2" s="152"/>
      <c r="AY2" s="152"/>
      <c r="AZ2" s="152"/>
      <c r="BA2" s="152"/>
      <c r="BB2" s="152"/>
      <c r="BC2" s="152"/>
      <c r="BD2" s="152"/>
      <c r="BE2" s="152"/>
      <c r="BF2" s="152"/>
      <c r="BG2" s="152"/>
      <c r="BH2" s="152"/>
      <c r="BI2" s="152"/>
      <c r="BJ2" s="152"/>
      <c r="BK2" s="152"/>
      <c r="BL2" s="152"/>
      <c r="BM2" s="152"/>
      <c r="BN2" s="152"/>
      <c r="BO2" s="152"/>
      <c r="BP2" s="152"/>
      <c r="BQ2" s="152"/>
      <c r="BR2" s="152"/>
      <c r="BS2" s="152"/>
      <c r="BT2" s="152"/>
      <c r="BU2" s="152"/>
      <c r="BV2" s="152"/>
      <c r="BW2" s="152"/>
      <c r="BX2" s="152"/>
      <c r="BY2" s="152"/>
      <c r="BZ2" s="152"/>
      <c r="CA2" s="152"/>
      <c r="CB2" s="152"/>
      <c r="CC2" s="152"/>
      <c r="CD2" s="152"/>
      <c r="CE2" s="152"/>
    </row>
    <row r="3" spans="1:83" s="152" customFormat="1" ht="18" customHeight="1">
      <c r="A3" s="291" t="s">
        <v>142</v>
      </c>
      <c r="B3" s="292"/>
      <c r="C3" s="292"/>
      <c r="D3" s="292"/>
      <c r="E3" s="292"/>
      <c r="F3" s="293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55"/>
      <c r="U3" s="155"/>
    </row>
    <row r="4" spans="1:83" s="152" customFormat="1" ht="18" customHeight="1">
      <c r="A4" s="294"/>
      <c r="B4" s="295"/>
      <c r="C4" s="295"/>
      <c r="D4" s="295"/>
      <c r="E4" s="295"/>
      <c r="F4" s="296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55"/>
      <c r="U4" s="155"/>
    </row>
    <row r="5" spans="1:83" s="152" customFormat="1" ht="18" customHeight="1">
      <c r="A5" s="297"/>
      <c r="B5" s="298"/>
      <c r="C5" s="298"/>
      <c r="D5" s="298"/>
      <c r="E5" s="298"/>
      <c r="F5" s="299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55"/>
      <c r="U5" s="155"/>
    </row>
    <row r="6" spans="1:83" ht="18">
      <c r="A6" s="160" t="s">
        <v>14</v>
      </c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N6" s="152"/>
      <c r="AO6" s="152"/>
      <c r="AP6" s="152"/>
      <c r="AQ6" s="152"/>
      <c r="AR6" s="152"/>
      <c r="AS6" s="152"/>
      <c r="AT6" s="152"/>
      <c r="AU6" s="152"/>
      <c r="AV6" s="152"/>
      <c r="AW6" s="152"/>
      <c r="AX6" s="152"/>
      <c r="AY6" s="152"/>
      <c r="AZ6" s="152"/>
      <c r="BA6" s="152"/>
      <c r="BB6" s="152"/>
      <c r="BC6" s="152"/>
      <c r="BD6" s="152"/>
      <c r="BE6" s="152"/>
      <c r="BF6" s="152"/>
      <c r="BG6" s="152"/>
      <c r="BH6" s="152"/>
      <c r="BI6" s="152"/>
      <c r="BJ6" s="152"/>
      <c r="BK6" s="152"/>
      <c r="BL6" s="152"/>
      <c r="BM6" s="152"/>
      <c r="BN6" s="152"/>
      <c r="BO6" s="152"/>
      <c r="BP6" s="152"/>
      <c r="BQ6" s="152"/>
      <c r="BR6" s="152"/>
      <c r="BS6" s="152"/>
      <c r="BT6" s="152"/>
      <c r="BU6" s="152"/>
      <c r="BV6" s="152"/>
      <c r="BW6" s="152"/>
      <c r="BX6" s="152"/>
      <c r="BY6" s="152"/>
      <c r="BZ6" s="152"/>
      <c r="CA6" s="152"/>
      <c r="CB6" s="152"/>
      <c r="CC6" s="152"/>
      <c r="CD6" s="152"/>
      <c r="CE6" s="152"/>
    </row>
    <row r="7" spans="1:83" ht="15.5">
      <c r="A7" s="186"/>
      <c r="B7" s="186"/>
      <c r="C7" s="186"/>
      <c r="D7" s="186"/>
      <c r="E7" s="186"/>
      <c r="F7" s="186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2"/>
      <c r="AS7" s="152"/>
      <c r="AT7" s="152"/>
      <c r="AU7" s="152"/>
      <c r="AV7" s="152"/>
      <c r="AW7" s="152"/>
      <c r="AX7" s="152"/>
      <c r="AY7" s="152"/>
      <c r="AZ7" s="152"/>
      <c r="BA7" s="152"/>
      <c r="BB7" s="152"/>
      <c r="BC7" s="152"/>
      <c r="BD7" s="152"/>
      <c r="BE7" s="152"/>
      <c r="BF7" s="152"/>
      <c r="BG7" s="152"/>
      <c r="BH7" s="152"/>
      <c r="BI7" s="152"/>
      <c r="BJ7" s="152"/>
      <c r="BK7" s="152"/>
      <c r="BL7" s="152"/>
      <c r="BM7" s="152"/>
      <c r="BN7" s="152"/>
      <c r="BO7" s="152"/>
      <c r="BP7" s="152"/>
      <c r="BQ7" s="152"/>
      <c r="BR7" s="152"/>
      <c r="BS7" s="152"/>
      <c r="BT7" s="152"/>
      <c r="BU7" s="152"/>
      <c r="BV7" s="152"/>
      <c r="BW7" s="152"/>
      <c r="BX7" s="152"/>
      <c r="BY7" s="152"/>
      <c r="BZ7" s="152"/>
      <c r="CA7" s="152"/>
      <c r="CB7" s="152"/>
      <c r="CC7" s="152"/>
      <c r="CD7" s="152"/>
      <c r="CE7" s="152"/>
    </row>
    <row r="8" spans="1:83" ht="18">
      <c r="A8" s="167" t="s">
        <v>90</v>
      </c>
      <c r="B8" s="168"/>
      <c r="C8" s="168"/>
      <c r="D8" s="168"/>
      <c r="E8" s="168"/>
      <c r="F8" s="168"/>
      <c r="G8" s="152"/>
      <c r="H8" s="152"/>
      <c r="I8" s="152"/>
      <c r="J8" s="152"/>
      <c r="K8" s="152"/>
      <c r="L8" s="152"/>
      <c r="M8" s="161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2"/>
      <c r="AO8" s="152"/>
      <c r="AP8" s="152"/>
      <c r="AQ8" s="152"/>
      <c r="AR8" s="152"/>
      <c r="AS8" s="152"/>
      <c r="AT8" s="152"/>
      <c r="AU8" s="152"/>
      <c r="AV8" s="152"/>
      <c r="AW8" s="152"/>
      <c r="AX8" s="152"/>
      <c r="AY8" s="152"/>
      <c r="AZ8" s="152"/>
      <c r="BA8" s="152"/>
      <c r="BB8" s="152"/>
      <c r="BC8" s="152"/>
      <c r="BD8" s="152"/>
      <c r="BE8" s="152"/>
      <c r="BF8" s="152"/>
      <c r="BG8" s="152"/>
      <c r="BH8" s="152"/>
      <c r="BI8" s="152"/>
      <c r="BJ8" s="152"/>
      <c r="BK8" s="152"/>
      <c r="BL8" s="152"/>
      <c r="BM8" s="152"/>
      <c r="BN8" s="152"/>
      <c r="BO8" s="152"/>
      <c r="BP8" s="152"/>
      <c r="BQ8" s="152"/>
      <c r="BR8" s="152"/>
      <c r="BS8" s="152"/>
      <c r="BT8" s="152"/>
      <c r="BU8" s="152"/>
      <c r="BV8" s="152"/>
      <c r="BW8" s="152"/>
      <c r="BX8" s="152"/>
      <c r="BY8" s="152"/>
      <c r="BZ8" s="152"/>
      <c r="CA8" s="152"/>
      <c r="CB8" s="152"/>
      <c r="CC8" s="152"/>
      <c r="CD8" s="152"/>
      <c r="CE8" s="152"/>
    </row>
    <row r="9" spans="1:83" ht="13">
      <c r="A9" s="156"/>
      <c r="B9" s="156"/>
      <c r="C9" s="156"/>
      <c r="D9" s="156"/>
      <c r="E9" s="155"/>
      <c r="F9" s="155"/>
      <c r="G9" s="152"/>
      <c r="H9" s="152"/>
      <c r="I9" s="152"/>
      <c r="J9" s="152"/>
      <c r="K9" s="152"/>
      <c r="L9" s="152"/>
      <c r="M9" s="161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  <c r="BI9" s="152"/>
      <c r="BJ9" s="152"/>
      <c r="BK9" s="152"/>
      <c r="BL9" s="152"/>
      <c r="BM9" s="152"/>
      <c r="BN9" s="152"/>
      <c r="BO9" s="152"/>
      <c r="BP9" s="152"/>
      <c r="BQ9" s="152"/>
      <c r="BR9" s="152"/>
      <c r="BS9" s="152"/>
      <c r="BT9" s="152"/>
      <c r="BU9" s="152"/>
      <c r="BV9" s="152"/>
      <c r="BW9" s="152"/>
      <c r="BX9" s="152"/>
      <c r="BY9" s="152"/>
      <c r="BZ9" s="152"/>
      <c r="CA9" s="152"/>
      <c r="CB9" s="152"/>
      <c r="CC9" s="152"/>
      <c r="CD9" s="152"/>
      <c r="CE9" s="152"/>
    </row>
    <row r="10" spans="1:83" s="163" customFormat="1" ht="51" customHeight="1">
      <c r="A10" s="320" t="s">
        <v>91</v>
      </c>
      <c r="B10" s="206" t="s">
        <v>24</v>
      </c>
      <c r="C10" s="190" t="s">
        <v>23</v>
      </c>
      <c r="D10" s="322" t="s">
        <v>45</v>
      </c>
      <c r="E10" s="324" t="s">
        <v>22</v>
      </c>
      <c r="F10" s="322" t="s">
        <v>92</v>
      </c>
      <c r="G10" s="187" t="s">
        <v>26</v>
      </c>
      <c r="H10" s="310"/>
      <c r="I10" s="310"/>
      <c r="J10" s="310"/>
      <c r="K10" s="310"/>
      <c r="L10" s="311"/>
      <c r="M10" s="207" t="s">
        <v>93</v>
      </c>
      <c r="N10" s="345" t="s">
        <v>94</v>
      </c>
      <c r="O10" s="310"/>
      <c r="P10" s="310"/>
      <c r="Q10" s="310"/>
      <c r="R10" s="311"/>
      <c r="S10" s="322" t="s">
        <v>100</v>
      </c>
      <c r="T10" s="322" t="s">
        <v>95</v>
      </c>
      <c r="U10" s="322" t="s">
        <v>96</v>
      </c>
      <c r="V10" s="322" t="s">
        <v>97</v>
      </c>
      <c r="W10" s="208"/>
      <c r="X10" s="208"/>
      <c r="Y10" s="208"/>
      <c r="Z10" s="208"/>
      <c r="AA10" s="208"/>
      <c r="AB10" s="208"/>
      <c r="AC10" s="208"/>
      <c r="AD10" s="208"/>
      <c r="AE10" s="208"/>
      <c r="AF10" s="208"/>
      <c r="AG10" s="208"/>
      <c r="AH10" s="208"/>
      <c r="AI10" s="208"/>
      <c r="AJ10" s="208"/>
      <c r="AK10" s="208"/>
      <c r="AL10" s="208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8"/>
      <c r="BG10" s="208"/>
      <c r="BH10" s="208"/>
      <c r="BI10" s="208"/>
      <c r="BJ10" s="208"/>
      <c r="BK10" s="208"/>
      <c r="BL10" s="208"/>
      <c r="BM10" s="208"/>
      <c r="BN10" s="208"/>
      <c r="BO10" s="208"/>
      <c r="BP10" s="208"/>
      <c r="BQ10" s="208"/>
      <c r="BR10" s="208"/>
      <c r="BS10" s="208"/>
      <c r="BT10" s="208"/>
      <c r="BU10" s="208"/>
      <c r="BV10" s="208"/>
      <c r="BW10" s="208"/>
      <c r="BX10" s="208"/>
      <c r="BY10" s="208"/>
      <c r="BZ10" s="208"/>
      <c r="CA10" s="208"/>
      <c r="CB10" s="208"/>
      <c r="CC10" s="208"/>
      <c r="CD10" s="208"/>
      <c r="CE10" s="208"/>
    </row>
    <row r="11" spans="1:83" s="163" customFormat="1" ht="39">
      <c r="A11" s="355"/>
      <c r="B11" s="209"/>
      <c r="C11" s="139" t="s">
        <v>12</v>
      </c>
      <c r="D11" s="323"/>
      <c r="E11" s="356"/>
      <c r="F11" s="323"/>
      <c r="G11" s="192" t="s">
        <v>98</v>
      </c>
      <c r="H11" s="193" t="s">
        <v>16</v>
      </c>
      <c r="I11" s="193" t="s">
        <v>28</v>
      </c>
      <c r="J11" s="193" t="s">
        <v>47</v>
      </c>
      <c r="K11" s="193" t="s">
        <v>48</v>
      </c>
      <c r="L11" s="193" t="s">
        <v>72</v>
      </c>
      <c r="M11" s="191" t="s">
        <v>99</v>
      </c>
      <c r="N11" s="193" t="s">
        <v>16</v>
      </c>
      <c r="O11" s="193" t="s">
        <v>28</v>
      </c>
      <c r="P11" s="193" t="s">
        <v>47</v>
      </c>
      <c r="Q11" s="193" t="s">
        <v>48</v>
      </c>
      <c r="R11" s="193" t="s">
        <v>72</v>
      </c>
      <c r="S11" s="323"/>
      <c r="T11" s="352"/>
      <c r="U11" s="352"/>
      <c r="V11" s="352"/>
    </row>
    <row r="12" spans="1:83" ht="32.25" customHeight="1">
      <c r="A12" s="198"/>
      <c r="B12" s="199"/>
      <c r="C12" s="199"/>
      <c r="D12" s="199"/>
      <c r="E12" s="200"/>
      <c r="F12" s="201"/>
      <c r="G12" s="201"/>
      <c r="H12" s="181"/>
      <c r="I12" s="181"/>
      <c r="J12" s="181"/>
      <c r="K12" s="181"/>
      <c r="L12" s="180"/>
      <c r="M12" s="179">
        <f>SUM(H12:L12)</f>
        <v>0</v>
      </c>
      <c r="N12" s="181"/>
      <c r="O12" s="181"/>
      <c r="P12" s="182"/>
      <c r="Q12" s="182"/>
      <c r="R12" s="183"/>
      <c r="S12" s="179">
        <f t="shared" ref="S12:S21" si="0">SUM(N12:R12)</f>
        <v>0</v>
      </c>
      <c r="T12" s="210"/>
      <c r="U12" s="211"/>
      <c r="V12" s="212">
        <f>SUM(T12:U12)</f>
        <v>0</v>
      </c>
      <c r="W12" s="163"/>
      <c r="X12" s="163"/>
      <c r="Y12" s="163"/>
      <c r="Z12" s="163"/>
      <c r="AA12" s="163"/>
      <c r="AB12" s="163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63"/>
      <c r="AX12" s="163"/>
      <c r="AY12" s="163"/>
      <c r="AZ12" s="163"/>
      <c r="BA12" s="163"/>
      <c r="BB12" s="163"/>
      <c r="BC12" s="163"/>
      <c r="BD12" s="163"/>
      <c r="BE12" s="163"/>
      <c r="BF12" s="163"/>
      <c r="BG12" s="163"/>
      <c r="BH12" s="163"/>
      <c r="BI12" s="163"/>
      <c r="BJ12" s="163"/>
      <c r="BK12" s="163"/>
      <c r="BL12" s="163"/>
      <c r="BM12" s="163"/>
      <c r="BN12" s="163"/>
      <c r="BO12" s="163"/>
      <c r="BP12" s="163"/>
      <c r="BQ12" s="163"/>
      <c r="BR12" s="163"/>
      <c r="BS12" s="163"/>
      <c r="BT12" s="163"/>
      <c r="BU12" s="163"/>
      <c r="BV12" s="163"/>
      <c r="BW12" s="163"/>
      <c r="BX12" s="163"/>
      <c r="BY12" s="163"/>
      <c r="BZ12" s="163"/>
      <c r="CA12" s="163"/>
      <c r="CB12" s="163"/>
      <c r="CC12" s="163"/>
      <c r="CD12" s="163"/>
      <c r="CE12" s="163"/>
    </row>
    <row r="13" spans="1:83" ht="32.25" customHeight="1">
      <c r="A13" s="202"/>
      <c r="B13" s="202"/>
      <c r="C13" s="202"/>
      <c r="D13" s="202"/>
      <c r="E13" s="203"/>
      <c r="F13" s="203"/>
      <c r="G13" s="204"/>
      <c r="H13" s="170"/>
      <c r="I13" s="170"/>
      <c r="J13" s="170"/>
      <c r="K13" s="170"/>
      <c r="L13" s="178"/>
      <c r="M13" s="179">
        <f t="shared" ref="M13:M21" si="1">SUM(H13:L13)</f>
        <v>0</v>
      </c>
      <c r="N13" s="170"/>
      <c r="O13" s="170"/>
      <c r="P13" s="171"/>
      <c r="Q13" s="171"/>
      <c r="R13" s="184"/>
      <c r="S13" s="179">
        <f t="shared" si="0"/>
        <v>0</v>
      </c>
      <c r="T13" s="210"/>
      <c r="U13" s="213"/>
      <c r="V13" s="212">
        <f t="shared" ref="V13:V21" si="2">SUM(T13:U13)</f>
        <v>0</v>
      </c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  <c r="BI13" s="152"/>
      <c r="BJ13" s="152"/>
      <c r="BK13" s="152"/>
      <c r="BL13" s="152"/>
      <c r="BM13" s="152"/>
      <c r="BN13" s="152"/>
      <c r="BO13" s="152"/>
      <c r="BP13" s="152"/>
      <c r="BQ13" s="152"/>
      <c r="BR13" s="152"/>
      <c r="BS13" s="152"/>
      <c r="BT13" s="152"/>
      <c r="BU13" s="152"/>
      <c r="BV13" s="152"/>
      <c r="BW13" s="152"/>
      <c r="BX13" s="152"/>
      <c r="BY13" s="152"/>
      <c r="BZ13" s="152"/>
      <c r="CA13" s="152"/>
      <c r="CB13" s="152"/>
      <c r="CC13" s="152"/>
      <c r="CD13" s="152"/>
      <c r="CE13" s="152"/>
    </row>
    <row r="14" spans="1:83" ht="32.25" customHeight="1">
      <c r="A14" s="202"/>
      <c r="B14" s="202"/>
      <c r="C14" s="202"/>
      <c r="D14" s="202"/>
      <c r="E14" s="204"/>
      <c r="F14" s="203"/>
      <c r="G14" s="204"/>
      <c r="H14" s="170"/>
      <c r="I14" s="170"/>
      <c r="J14" s="170"/>
      <c r="K14" s="170"/>
      <c r="L14" s="178"/>
      <c r="M14" s="179">
        <f t="shared" si="1"/>
        <v>0</v>
      </c>
      <c r="N14" s="170"/>
      <c r="O14" s="170"/>
      <c r="P14" s="171"/>
      <c r="Q14" s="171"/>
      <c r="R14" s="184"/>
      <c r="S14" s="179">
        <f t="shared" si="0"/>
        <v>0</v>
      </c>
      <c r="T14" s="210"/>
      <c r="U14" s="213"/>
      <c r="V14" s="212">
        <f t="shared" si="2"/>
        <v>0</v>
      </c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  <c r="BI14" s="152"/>
      <c r="BJ14" s="152"/>
      <c r="BK14" s="152"/>
      <c r="BL14" s="152"/>
      <c r="BM14" s="152"/>
      <c r="BN14" s="152"/>
      <c r="BO14" s="152"/>
      <c r="BP14" s="152"/>
      <c r="BQ14" s="152"/>
      <c r="BR14" s="152"/>
      <c r="BS14" s="152"/>
      <c r="BT14" s="152"/>
      <c r="BU14" s="152"/>
      <c r="BV14" s="152"/>
      <c r="BW14" s="152"/>
      <c r="BX14" s="152"/>
      <c r="BY14" s="152"/>
      <c r="BZ14" s="152"/>
      <c r="CA14" s="152"/>
      <c r="CB14" s="152"/>
      <c r="CC14" s="152"/>
      <c r="CD14" s="152"/>
      <c r="CE14" s="152"/>
    </row>
    <row r="15" spans="1:83" ht="32.25" customHeight="1">
      <c r="A15" s="202"/>
      <c r="B15" s="202"/>
      <c r="C15" s="202"/>
      <c r="D15" s="202"/>
      <c r="E15" s="204"/>
      <c r="F15" s="203"/>
      <c r="G15" s="204"/>
      <c r="H15" s="170"/>
      <c r="I15" s="170"/>
      <c r="J15" s="170"/>
      <c r="K15" s="170"/>
      <c r="L15" s="178"/>
      <c r="M15" s="179">
        <f t="shared" si="1"/>
        <v>0</v>
      </c>
      <c r="N15" s="170"/>
      <c r="O15" s="170"/>
      <c r="P15" s="171"/>
      <c r="Q15" s="171"/>
      <c r="R15" s="184"/>
      <c r="S15" s="179">
        <f t="shared" si="0"/>
        <v>0</v>
      </c>
      <c r="T15" s="210"/>
      <c r="U15" s="213"/>
      <c r="V15" s="212">
        <f t="shared" si="2"/>
        <v>0</v>
      </c>
      <c r="W15" s="152"/>
      <c r="X15" s="152"/>
      <c r="Y15" s="152"/>
      <c r="Z15" s="152"/>
      <c r="AA15" s="152"/>
      <c r="AB15" s="152"/>
      <c r="AC15" s="152"/>
      <c r="AD15" s="152"/>
      <c r="AE15" s="152"/>
      <c r="AF15" s="152"/>
      <c r="AG15" s="152"/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  <c r="BI15" s="152"/>
      <c r="BJ15" s="152"/>
      <c r="BK15" s="152"/>
      <c r="BL15" s="152"/>
      <c r="BM15" s="152"/>
      <c r="BN15" s="152"/>
      <c r="BO15" s="152"/>
      <c r="BP15" s="152"/>
      <c r="BQ15" s="152"/>
      <c r="BR15" s="152"/>
      <c r="BS15" s="152"/>
      <c r="BT15" s="152"/>
      <c r="BU15" s="152"/>
      <c r="BV15" s="152"/>
      <c r="BW15" s="152"/>
      <c r="BX15" s="152"/>
      <c r="BY15" s="152"/>
      <c r="BZ15" s="152"/>
      <c r="CA15" s="152"/>
      <c r="CB15" s="152"/>
      <c r="CC15" s="152"/>
      <c r="CD15" s="152"/>
      <c r="CE15" s="152"/>
    </row>
    <row r="16" spans="1:83" ht="32.25" customHeight="1">
      <c r="A16" s="202"/>
      <c r="B16" s="202"/>
      <c r="C16" s="202"/>
      <c r="D16" s="202"/>
      <c r="E16" s="204"/>
      <c r="F16" s="203"/>
      <c r="G16" s="204"/>
      <c r="H16" s="170"/>
      <c r="I16" s="170"/>
      <c r="J16" s="170"/>
      <c r="K16" s="170"/>
      <c r="L16" s="178"/>
      <c r="M16" s="179">
        <f t="shared" si="1"/>
        <v>0</v>
      </c>
      <c r="N16" s="170"/>
      <c r="O16" s="170"/>
      <c r="P16" s="171"/>
      <c r="Q16" s="171"/>
      <c r="R16" s="184"/>
      <c r="S16" s="179">
        <f t="shared" si="0"/>
        <v>0</v>
      </c>
      <c r="T16" s="210"/>
      <c r="U16" s="213"/>
      <c r="V16" s="212">
        <f t="shared" si="2"/>
        <v>0</v>
      </c>
      <c r="W16" s="152"/>
      <c r="X16" s="152"/>
      <c r="Y16" s="152"/>
      <c r="Z16" s="152"/>
      <c r="AA16" s="152"/>
      <c r="AB16" s="152"/>
      <c r="AC16" s="152"/>
      <c r="AD16" s="152"/>
      <c r="AE16" s="152"/>
      <c r="AF16" s="152"/>
      <c r="AG16" s="152"/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  <c r="BI16" s="152"/>
      <c r="BJ16" s="152"/>
      <c r="BK16" s="152"/>
      <c r="BL16" s="152"/>
      <c r="BM16" s="152"/>
      <c r="BN16" s="152"/>
      <c r="BO16" s="152"/>
      <c r="BP16" s="152"/>
      <c r="BQ16" s="152"/>
      <c r="BR16" s="152"/>
      <c r="BS16" s="152"/>
      <c r="BT16" s="152"/>
      <c r="BU16" s="152"/>
      <c r="BV16" s="152"/>
      <c r="BW16" s="152"/>
      <c r="BX16" s="152"/>
      <c r="BY16" s="152"/>
      <c r="BZ16" s="152"/>
      <c r="CA16" s="152"/>
      <c r="CB16" s="152"/>
      <c r="CC16" s="152"/>
      <c r="CD16" s="152"/>
      <c r="CE16" s="152"/>
    </row>
    <row r="17" spans="1:22" ht="32.25" customHeight="1">
      <c r="A17" s="202"/>
      <c r="B17" s="202"/>
      <c r="C17" s="202"/>
      <c r="D17" s="202"/>
      <c r="E17" s="204"/>
      <c r="F17" s="203"/>
      <c r="G17" s="204"/>
      <c r="H17" s="170"/>
      <c r="I17" s="170"/>
      <c r="J17" s="170"/>
      <c r="K17" s="170"/>
      <c r="L17" s="178"/>
      <c r="M17" s="179">
        <f t="shared" si="1"/>
        <v>0</v>
      </c>
      <c r="N17" s="170"/>
      <c r="O17" s="170"/>
      <c r="P17" s="171"/>
      <c r="Q17" s="171"/>
      <c r="R17" s="184"/>
      <c r="S17" s="179">
        <f t="shared" si="0"/>
        <v>0</v>
      </c>
      <c r="T17" s="210"/>
      <c r="U17" s="213"/>
      <c r="V17" s="212">
        <f t="shared" si="2"/>
        <v>0</v>
      </c>
    </row>
    <row r="18" spans="1:22" ht="32.25" customHeight="1">
      <c r="A18" s="202"/>
      <c r="B18" s="202"/>
      <c r="C18" s="202"/>
      <c r="D18" s="202"/>
      <c r="E18" s="204"/>
      <c r="F18" s="203"/>
      <c r="G18" s="204"/>
      <c r="H18" s="170"/>
      <c r="I18" s="170"/>
      <c r="J18" s="170"/>
      <c r="K18" s="170"/>
      <c r="L18" s="178"/>
      <c r="M18" s="179">
        <f t="shared" si="1"/>
        <v>0</v>
      </c>
      <c r="N18" s="170"/>
      <c r="O18" s="170"/>
      <c r="P18" s="171"/>
      <c r="Q18" s="171"/>
      <c r="R18" s="184"/>
      <c r="S18" s="179">
        <f t="shared" si="0"/>
        <v>0</v>
      </c>
      <c r="T18" s="210"/>
      <c r="U18" s="213"/>
      <c r="V18" s="212">
        <f t="shared" si="2"/>
        <v>0</v>
      </c>
    </row>
    <row r="19" spans="1:22" ht="32.25" customHeight="1">
      <c r="A19" s="202"/>
      <c r="B19" s="202"/>
      <c r="C19" s="202"/>
      <c r="D19" s="202"/>
      <c r="E19" s="204"/>
      <c r="F19" s="203"/>
      <c r="G19" s="204"/>
      <c r="H19" s="170"/>
      <c r="I19" s="170"/>
      <c r="J19" s="170"/>
      <c r="K19" s="170"/>
      <c r="L19" s="178"/>
      <c r="M19" s="179">
        <f t="shared" si="1"/>
        <v>0</v>
      </c>
      <c r="N19" s="170"/>
      <c r="O19" s="170"/>
      <c r="P19" s="171"/>
      <c r="Q19" s="171"/>
      <c r="R19" s="184"/>
      <c r="S19" s="179">
        <f t="shared" si="0"/>
        <v>0</v>
      </c>
      <c r="T19" s="210"/>
      <c r="U19" s="213"/>
      <c r="V19" s="212">
        <f t="shared" si="2"/>
        <v>0</v>
      </c>
    </row>
    <row r="20" spans="1:22" ht="32.25" customHeight="1">
      <c r="A20" s="202"/>
      <c r="B20" s="202"/>
      <c r="C20" s="202"/>
      <c r="D20" s="202"/>
      <c r="E20" s="204"/>
      <c r="F20" s="203"/>
      <c r="G20" s="204"/>
      <c r="H20" s="170"/>
      <c r="I20" s="170"/>
      <c r="J20" s="170"/>
      <c r="K20" s="170"/>
      <c r="L20" s="178"/>
      <c r="M20" s="179">
        <f t="shared" si="1"/>
        <v>0</v>
      </c>
      <c r="N20" s="170"/>
      <c r="O20" s="170"/>
      <c r="P20" s="171"/>
      <c r="Q20" s="171"/>
      <c r="R20" s="184"/>
      <c r="S20" s="179">
        <f t="shared" si="0"/>
        <v>0</v>
      </c>
      <c r="T20" s="210"/>
      <c r="U20" s="213"/>
      <c r="V20" s="212">
        <f t="shared" si="2"/>
        <v>0</v>
      </c>
    </row>
    <row r="21" spans="1:22" ht="32.25" customHeight="1">
      <c r="A21" s="202"/>
      <c r="B21" s="202"/>
      <c r="C21" s="202"/>
      <c r="D21" s="202"/>
      <c r="E21" s="204"/>
      <c r="F21" s="203"/>
      <c r="G21" s="204"/>
      <c r="H21" s="170"/>
      <c r="I21" s="170"/>
      <c r="J21" s="170"/>
      <c r="K21" s="170"/>
      <c r="L21" s="178"/>
      <c r="M21" s="179">
        <f t="shared" si="1"/>
        <v>0</v>
      </c>
      <c r="N21" s="170"/>
      <c r="O21" s="170"/>
      <c r="P21" s="171"/>
      <c r="Q21" s="171"/>
      <c r="R21" s="184"/>
      <c r="S21" s="179">
        <f t="shared" si="0"/>
        <v>0</v>
      </c>
      <c r="T21" s="210"/>
      <c r="U21" s="213"/>
      <c r="V21" s="212">
        <f t="shared" si="2"/>
        <v>0</v>
      </c>
    </row>
    <row r="22" spans="1:22" ht="13">
      <c r="A22" s="174" t="s">
        <v>10</v>
      </c>
      <c r="B22" s="174"/>
      <c r="C22" s="174"/>
      <c r="D22" s="174"/>
      <c r="E22" s="175"/>
      <c r="F22" s="175"/>
      <c r="G22" s="176"/>
      <c r="H22" s="205">
        <f>SUM(H12:H21)</f>
        <v>0</v>
      </c>
      <c r="I22" s="205">
        <f t="shared" ref="I22:V22" si="3">SUM(I12:I21)</f>
        <v>0</v>
      </c>
      <c r="J22" s="205">
        <f t="shared" si="3"/>
        <v>0</v>
      </c>
      <c r="K22" s="205">
        <f t="shared" si="3"/>
        <v>0</v>
      </c>
      <c r="L22" s="205">
        <f t="shared" si="3"/>
        <v>0</v>
      </c>
      <c r="M22" s="205">
        <f t="shared" si="3"/>
        <v>0</v>
      </c>
      <c r="N22" s="205">
        <f t="shared" si="3"/>
        <v>0</v>
      </c>
      <c r="O22" s="205">
        <f t="shared" si="3"/>
        <v>0</v>
      </c>
      <c r="P22" s="205">
        <f t="shared" si="3"/>
        <v>0</v>
      </c>
      <c r="Q22" s="205">
        <f t="shared" si="3"/>
        <v>0</v>
      </c>
      <c r="R22" s="205">
        <f t="shared" si="3"/>
        <v>0</v>
      </c>
      <c r="S22" s="205">
        <f t="shared" si="3"/>
        <v>0</v>
      </c>
      <c r="T22" s="214">
        <f t="shared" si="3"/>
        <v>0</v>
      </c>
      <c r="U22" s="214">
        <f t="shared" si="3"/>
        <v>0</v>
      </c>
      <c r="V22" s="215">
        <f t="shared" si="3"/>
        <v>0</v>
      </c>
    </row>
    <row r="23" spans="1:22" ht="13">
      <c r="A23" s="158"/>
      <c r="B23" s="158"/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9"/>
      <c r="V23" s="159"/>
    </row>
    <row r="29" spans="1:22" ht="13">
      <c r="A29" s="157"/>
      <c r="B29" s="152"/>
      <c r="C29" s="152"/>
      <c r="D29" s="152"/>
      <c r="E29" s="152"/>
      <c r="F29" s="157"/>
      <c r="G29" s="152"/>
      <c r="H29" s="152"/>
      <c r="I29" s="152"/>
      <c r="J29" s="152"/>
      <c r="K29" s="152"/>
      <c r="L29" s="152"/>
      <c r="M29" s="152"/>
      <c r="N29" s="152"/>
      <c r="O29" s="152"/>
      <c r="P29" s="152"/>
      <c r="Q29" s="152"/>
      <c r="R29" s="152"/>
      <c r="S29" s="152"/>
      <c r="T29" s="152"/>
      <c r="U29" s="152"/>
      <c r="V29" s="152"/>
    </row>
    <row r="31" spans="1:22">
      <c r="A31" s="163"/>
      <c r="B31" s="169"/>
      <c r="C31" s="152"/>
      <c r="D31" s="152"/>
      <c r="E31" s="152"/>
      <c r="F31" s="152"/>
      <c r="G31" s="152"/>
      <c r="H31" s="152"/>
      <c r="I31" s="152"/>
      <c r="J31" s="152"/>
      <c r="K31" s="152"/>
      <c r="L31" s="152"/>
      <c r="M31" s="152"/>
      <c r="N31" s="152"/>
      <c r="O31" s="152"/>
      <c r="P31" s="152"/>
      <c r="Q31" s="152"/>
      <c r="R31" s="152"/>
      <c r="S31" s="152"/>
      <c r="T31" s="152"/>
      <c r="U31" s="152"/>
      <c r="V31" s="152"/>
    </row>
    <row r="32" spans="1:22" ht="13">
      <c r="A32" s="163"/>
      <c r="B32" s="169"/>
      <c r="C32" s="162"/>
      <c r="D32" s="162"/>
      <c r="E32" s="152"/>
      <c r="F32" s="152"/>
      <c r="G32" s="152"/>
      <c r="H32" s="152"/>
      <c r="I32" s="152"/>
      <c r="J32" s="152"/>
      <c r="K32" s="152"/>
      <c r="L32" s="152"/>
      <c r="M32" s="152"/>
      <c r="N32" s="152"/>
      <c r="O32" s="152"/>
      <c r="P32" s="152"/>
      <c r="Q32" s="152"/>
      <c r="R32" s="152"/>
      <c r="S32" s="152"/>
      <c r="T32" s="152"/>
      <c r="U32" s="152"/>
      <c r="V32" s="152"/>
    </row>
    <row r="33" spans="1:6">
      <c r="A33" s="163"/>
      <c r="B33" s="169"/>
      <c r="C33" s="152"/>
      <c r="D33" s="152"/>
      <c r="E33" s="152"/>
      <c r="F33" s="152"/>
    </row>
    <row r="34" spans="1:6" ht="13">
      <c r="A34" s="163"/>
      <c r="B34" s="169"/>
      <c r="C34" s="162"/>
      <c r="D34" s="162"/>
      <c r="E34" s="152"/>
      <c r="F34" s="152"/>
    </row>
    <row r="35" spans="1:6" ht="13">
      <c r="A35" s="163"/>
      <c r="B35" s="169"/>
      <c r="C35" s="162"/>
      <c r="D35" s="162"/>
      <c r="E35" s="152"/>
      <c r="F35" s="152"/>
    </row>
    <row r="36" spans="1:6">
      <c r="A36" s="163"/>
      <c r="B36" s="169"/>
      <c r="C36" s="163"/>
      <c r="D36" s="163"/>
      <c r="E36" s="152"/>
      <c r="F36" s="152"/>
    </row>
    <row r="37" spans="1:6">
      <c r="A37" s="163"/>
      <c r="B37" s="169"/>
      <c r="C37" s="152"/>
      <c r="D37" s="152"/>
      <c r="E37" s="152"/>
      <c r="F37" s="152"/>
    </row>
    <row r="38" spans="1:6">
      <c r="A38" s="163"/>
      <c r="B38" s="169"/>
      <c r="C38" s="152"/>
      <c r="D38" s="152"/>
      <c r="E38" s="152"/>
      <c r="F38" s="152"/>
    </row>
    <row r="39" spans="1:6">
      <c r="A39" s="163"/>
      <c r="B39" s="169"/>
      <c r="C39" s="152"/>
      <c r="D39" s="152"/>
      <c r="E39" s="152"/>
      <c r="F39" s="152"/>
    </row>
    <row r="40" spans="1:6">
      <c r="A40" s="163"/>
      <c r="B40" s="169"/>
      <c r="C40" s="152"/>
      <c r="D40" s="152"/>
      <c r="E40" s="152"/>
      <c r="F40" s="152"/>
    </row>
    <row r="41" spans="1:6">
      <c r="A41" s="163"/>
      <c r="B41" s="169"/>
      <c r="C41" s="152"/>
      <c r="D41" s="152"/>
      <c r="E41" s="152"/>
      <c r="F41" s="152"/>
    </row>
    <row r="42" spans="1:6">
      <c r="A42" s="163"/>
      <c r="B42" s="152"/>
      <c r="C42" s="152"/>
      <c r="D42" s="152"/>
      <c r="E42" s="152"/>
      <c r="F42" s="152"/>
    </row>
    <row r="43" spans="1:6">
      <c r="A43" s="163"/>
      <c r="B43" s="152"/>
      <c r="C43" s="152"/>
      <c r="D43" s="152"/>
      <c r="E43" s="152"/>
      <c r="F43" s="152"/>
    </row>
    <row r="44" spans="1:6" ht="13">
      <c r="A44" s="163"/>
      <c r="B44" s="152"/>
      <c r="C44" s="164"/>
      <c r="D44" s="164"/>
      <c r="E44" s="164"/>
      <c r="F44" s="164"/>
    </row>
    <row r="45" spans="1:6">
      <c r="A45" s="163"/>
      <c r="B45" s="169"/>
      <c r="C45" s="152"/>
      <c r="D45" s="152"/>
      <c r="E45" s="152"/>
      <c r="F45" s="152"/>
    </row>
    <row r="46" spans="1:6" ht="13">
      <c r="A46" s="163"/>
      <c r="B46" s="169"/>
      <c r="C46" s="162"/>
      <c r="D46" s="162"/>
      <c r="E46" s="152"/>
      <c r="F46" s="152"/>
    </row>
    <row r="47" spans="1:6">
      <c r="A47" s="163"/>
      <c r="B47" s="152"/>
      <c r="C47" s="152"/>
      <c r="D47" s="152"/>
      <c r="E47" s="152"/>
      <c r="F47" s="152"/>
    </row>
    <row r="48" spans="1:6">
      <c r="A48" s="163"/>
      <c r="B48" s="169"/>
      <c r="C48" s="152"/>
      <c r="D48" s="152"/>
      <c r="E48" s="152"/>
      <c r="F48" s="152"/>
    </row>
    <row r="49" spans="1:6">
      <c r="A49" s="163"/>
      <c r="B49" s="152"/>
      <c r="C49" s="152"/>
      <c r="D49" s="152"/>
      <c r="E49" s="152"/>
      <c r="F49" s="152"/>
    </row>
    <row r="50" spans="1:6">
      <c r="A50" s="163"/>
      <c r="B50" s="152"/>
      <c r="C50" s="152"/>
      <c r="D50" s="152"/>
      <c r="E50" s="152"/>
      <c r="F50" s="152"/>
    </row>
    <row r="51" spans="1:6">
      <c r="A51" s="163"/>
      <c r="B51" s="152"/>
      <c r="C51" s="152"/>
      <c r="D51" s="152"/>
      <c r="E51" s="152"/>
      <c r="F51" s="152"/>
    </row>
    <row r="52" spans="1:6" ht="13">
      <c r="A52" s="163"/>
      <c r="B52" s="152"/>
      <c r="C52" s="157"/>
      <c r="D52" s="157"/>
      <c r="E52" s="157"/>
      <c r="F52" s="157"/>
    </row>
    <row r="53" spans="1:6">
      <c r="A53" s="163"/>
      <c r="B53" s="169"/>
      <c r="C53" s="152"/>
      <c r="D53" s="152"/>
      <c r="E53" s="152"/>
      <c r="F53" s="152"/>
    </row>
    <row r="54" spans="1:6">
      <c r="A54" s="163"/>
      <c r="B54" s="169"/>
      <c r="C54" s="152"/>
      <c r="D54" s="152"/>
      <c r="E54" s="152"/>
      <c r="F54" s="152"/>
    </row>
    <row r="55" spans="1:6" ht="13">
      <c r="A55" s="152"/>
      <c r="B55" s="152"/>
      <c r="C55" s="162"/>
      <c r="D55" s="162"/>
      <c r="E55" s="152"/>
      <c r="F55" s="152"/>
    </row>
    <row r="58" spans="1:6">
      <c r="A58" s="152"/>
      <c r="B58" s="152"/>
      <c r="C58" s="165"/>
      <c r="D58" s="165"/>
      <c r="E58" s="152"/>
      <c r="F58" s="152"/>
    </row>
    <row r="66" spans="3:6">
      <c r="C66" s="165"/>
      <c r="D66" s="165"/>
      <c r="E66" s="152"/>
      <c r="F66" s="152"/>
    </row>
    <row r="73" spans="3:6" ht="13">
      <c r="C73" s="166"/>
      <c r="D73" s="166"/>
      <c r="E73" s="188"/>
      <c r="F73" s="188"/>
    </row>
    <row r="76" spans="3:6">
      <c r="C76" s="353"/>
      <c r="D76" s="353"/>
      <c r="E76" s="353"/>
      <c r="F76" s="353"/>
    </row>
    <row r="77" spans="3:6">
      <c r="C77" s="353"/>
      <c r="D77" s="353"/>
      <c r="E77" s="353"/>
      <c r="F77" s="353"/>
    </row>
    <row r="78" spans="3:6">
      <c r="C78" s="353"/>
      <c r="D78" s="353"/>
      <c r="E78" s="353"/>
      <c r="F78" s="353"/>
    </row>
    <row r="79" spans="3:6">
      <c r="C79" s="353"/>
      <c r="D79" s="353"/>
      <c r="E79" s="353"/>
      <c r="F79" s="353"/>
    </row>
    <row r="80" spans="3:6">
      <c r="C80" s="354"/>
      <c r="D80" s="354"/>
      <c r="E80" s="354"/>
      <c r="F80" s="354"/>
    </row>
    <row r="81" spans="3:6">
      <c r="C81" s="354"/>
      <c r="D81" s="354"/>
      <c r="E81" s="354"/>
      <c r="F81" s="354"/>
    </row>
  </sheetData>
  <mergeCells count="14">
    <mergeCell ref="V10:V11"/>
    <mergeCell ref="U10:U11"/>
    <mergeCell ref="C76:F79"/>
    <mergeCell ref="C80:F81"/>
    <mergeCell ref="E1:F1"/>
    <mergeCell ref="T10:T11"/>
    <mergeCell ref="S10:S11"/>
    <mergeCell ref="A3:F5"/>
    <mergeCell ref="A10:A11"/>
    <mergeCell ref="E10:E11"/>
    <mergeCell ref="H10:L10"/>
    <mergeCell ref="N10:R10"/>
    <mergeCell ref="D10:D11"/>
    <mergeCell ref="F10:F11"/>
  </mergeCells>
  <pageMargins left="0.7" right="0.7" top="0.75" bottom="0.75" header="0.3" footer="0.3"/>
  <pageSetup paperSize="9" scale="3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G46"/>
  <sheetViews>
    <sheetView workbookViewId="0">
      <selection activeCell="C4" sqref="C4:G4"/>
    </sheetView>
  </sheetViews>
  <sheetFormatPr defaultRowHeight="12.5"/>
  <cols>
    <col min="3" max="3" width="23.7265625" customWidth="1"/>
    <col min="4" max="4" width="17.81640625" customWidth="1"/>
    <col min="5" max="5" width="21.1796875" customWidth="1"/>
    <col min="6" max="6" width="27.1796875" customWidth="1"/>
    <col min="7" max="7" width="18.81640625" customWidth="1"/>
    <col min="8" max="8" width="21.453125" customWidth="1"/>
    <col min="9" max="9" width="14.7265625" customWidth="1"/>
  </cols>
  <sheetData>
    <row r="1" spans="1:85" s="41" customFormat="1" ht="95">
      <c r="A1" s="15"/>
      <c r="B1" s="40"/>
      <c r="C1" s="263" t="s">
        <v>49</v>
      </c>
      <c r="D1" s="264"/>
      <c r="E1" s="264"/>
      <c r="F1" s="264"/>
      <c r="G1" s="265"/>
      <c r="W1" s="17"/>
      <c r="X1" s="17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</row>
    <row r="2" spans="1:85" s="36" customFormat="1" ht="16.5" customHeight="1">
      <c r="A2" s="37"/>
      <c r="B2" s="37"/>
      <c r="C2" s="37"/>
      <c r="D2" s="37"/>
      <c r="E2" s="37"/>
      <c r="F2" s="2"/>
      <c r="G2" s="2"/>
    </row>
    <row r="3" spans="1:85" s="36" customFormat="1"/>
    <row r="4" spans="1:85" s="36" customFormat="1" ht="18" customHeight="1">
      <c r="B4" s="119"/>
      <c r="C4" s="366" t="s">
        <v>141</v>
      </c>
      <c r="D4" s="367"/>
      <c r="E4" s="367"/>
      <c r="F4" s="367"/>
      <c r="G4" s="368"/>
    </row>
    <row r="5" spans="1:85" s="36" customFormat="1" ht="12.75" customHeight="1">
      <c r="A5" s="119"/>
      <c r="B5" s="119"/>
      <c r="C5" s="119"/>
      <c r="D5" s="119"/>
      <c r="E5" s="119"/>
      <c r="F5" s="119"/>
      <c r="G5" s="119"/>
    </row>
    <row r="6" spans="1:85" s="36" customFormat="1" ht="18">
      <c r="C6" s="12" t="s">
        <v>14</v>
      </c>
    </row>
    <row r="7" spans="1:85" s="36" customFormat="1"/>
    <row r="8" spans="1:85" s="36" customFormat="1"/>
    <row r="9" spans="1:85" ht="13">
      <c r="C9" s="89"/>
      <c r="D9" s="89"/>
      <c r="E9" s="89"/>
      <c r="F9" s="89"/>
      <c r="G9" s="89"/>
      <c r="H9" s="89"/>
      <c r="I9" s="89"/>
      <c r="J9" s="89"/>
    </row>
    <row r="10" spans="1:85" ht="18">
      <c r="C10" s="90" t="s">
        <v>105</v>
      </c>
      <c r="D10" s="91"/>
      <c r="E10" s="91"/>
      <c r="F10" s="91"/>
      <c r="G10" s="91"/>
      <c r="H10" s="92"/>
      <c r="I10" s="92"/>
      <c r="J10" s="92"/>
    </row>
    <row r="11" spans="1:85" ht="18">
      <c r="C11" s="90"/>
      <c r="D11" s="91"/>
      <c r="E11" s="91"/>
      <c r="F11" s="91"/>
      <c r="G11" s="91"/>
      <c r="H11" s="92"/>
      <c r="I11" s="92"/>
      <c r="J11" s="92"/>
    </row>
    <row r="12" spans="1:85" ht="13">
      <c r="C12" s="93"/>
      <c r="D12" s="93"/>
      <c r="E12" s="93"/>
      <c r="F12" s="94"/>
      <c r="G12" s="94"/>
      <c r="H12" s="92"/>
      <c r="I12" s="92"/>
      <c r="J12" s="92"/>
    </row>
    <row r="13" spans="1:85" ht="26">
      <c r="C13" s="369"/>
      <c r="D13" s="120" t="s">
        <v>106</v>
      </c>
      <c r="E13" s="370" t="s">
        <v>107</v>
      </c>
      <c r="F13" s="370" t="s">
        <v>108</v>
      </c>
      <c r="G13" s="95"/>
      <c r="H13" s="92"/>
      <c r="I13" s="92"/>
      <c r="J13" s="92"/>
    </row>
    <row r="14" spans="1:85" ht="50.25" customHeight="1">
      <c r="C14" s="372"/>
      <c r="D14" s="194"/>
      <c r="E14" s="373"/>
      <c r="F14" s="373"/>
      <c r="G14" s="95"/>
      <c r="H14" s="92"/>
      <c r="I14" s="92"/>
      <c r="J14" s="92"/>
    </row>
    <row r="15" spans="1:85" ht="32.25" customHeight="1">
      <c r="C15" s="195" t="s">
        <v>103</v>
      </c>
      <c r="D15" s="124"/>
      <c r="E15" s="125"/>
      <c r="F15" s="125"/>
      <c r="G15" s="36"/>
      <c r="H15" s="36"/>
      <c r="I15" s="36"/>
      <c r="J15" s="36"/>
    </row>
    <row r="16" spans="1:85" ht="32.25" customHeight="1">
      <c r="C16" s="196" t="s">
        <v>13</v>
      </c>
      <c r="D16" s="126"/>
      <c r="E16" s="127"/>
      <c r="F16" s="128">
        <f>D16+D15-E16</f>
        <v>0</v>
      </c>
      <c r="G16" s="98"/>
      <c r="H16" s="92"/>
      <c r="I16" s="92"/>
      <c r="J16" s="92"/>
    </row>
    <row r="17" spans="3:10" ht="32.25" customHeight="1">
      <c r="C17" s="197" t="s">
        <v>101</v>
      </c>
      <c r="D17" s="129"/>
      <c r="E17" s="129"/>
      <c r="F17" s="128">
        <f>F16+D17-E17</f>
        <v>0</v>
      </c>
      <c r="G17" s="98"/>
      <c r="H17" s="92"/>
      <c r="I17" s="92"/>
      <c r="J17" s="92"/>
    </row>
    <row r="18" spans="3:10" ht="32.25" customHeight="1">
      <c r="C18" s="101"/>
      <c r="D18" s="102"/>
      <c r="E18" s="102"/>
      <c r="F18" s="103"/>
      <c r="G18" s="104"/>
      <c r="H18" s="92"/>
      <c r="I18" s="92"/>
      <c r="J18" s="105"/>
    </row>
    <row r="19" spans="3:10" ht="13">
      <c r="C19" s="89"/>
      <c r="D19" s="89"/>
      <c r="E19" s="89"/>
      <c r="F19" s="89"/>
      <c r="G19" s="89"/>
      <c r="H19" s="89"/>
      <c r="I19" s="89"/>
      <c r="J19" s="89"/>
    </row>
    <row r="20" spans="3:10" ht="13">
      <c r="C20" s="89"/>
      <c r="D20" s="89"/>
      <c r="E20" s="89"/>
      <c r="F20" s="89"/>
      <c r="G20" s="89"/>
      <c r="H20" s="89"/>
      <c r="I20" s="89"/>
      <c r="J20" s="89"/>
    </row>
    <row r="21" spans="3:10" ht="13">
      <c r="C21" s="89"/>
      <c r="D21" s="89"/>
      <c r="E21" s="89"/>
      <c r="F21" s="89"/>
      <c r="G21" s="89"/>
      <c r="H21" s="89"/>
      <c r="I21" s="89"/>
      <c r="J21" s="89"/>
    </row>
    <row r="22" spans="3:10" ht="13">
      <c r="C22" s="89"/>
      <c r="D22" s="89"/>
      <c r="E22" s="89"/>
      <c r="F22" s="89"/>
      <c r="G22" s="89"/>
      <c r="H22" s="89"/>
      <c r="I22" s="89"/>
      <c r="J22" s="89"/>
    </row>
    <row r="23" spans="3:10" ht="18">
      <c r="C23" s="90"/>
      <c r="D23" s="91"/>
      <c r="E23" s="91"/>
      <c r="F23" s="91"/>
      <c r="G23" s="91"/>
      <c r="H23" s="92"/>
      <c r="I23" s="92"/>
      <c r="J23" s="92"/>
    </row>
    <row r="24" spans="3:10" ht="13">
      <c r="C24" s="89"/>
      <c r="D24" s="89"/>
      <c r="E24" s="89"/>
      <c r="F24" s="89"/>
      <c r="G24" s="89"/>
      <c r="H24" s="89"/>
      <c r="I24" s="89"/>
      <c r="J24" s="89"/>
    </row>
    <row r="25" spans="3:10" ht="18">
      <c r="C25" s="90" t="s">
        <v>104</v>
      </c>
      <c r="D25" s="91"/>
      <c r="E25" s="91"/>
      <c r="F25" s="91"/>
      <c r="G25" s="91"/>
      <c r="H25" s="92"/>
      <c r="I25" s="92"/>
      <c r="J25" s="92"/>
    </row>
    <row r="26" spans="3:10" ht="18">
      <c r="C26" s="90"/>
      <c r="D26" s="91"/>
      <c r="E26" s="91"/>
      <c r="F26" s="91"/>
      <c r="G26" s="91"/>
      <c r="H26" s="92"/>
      <c r="I26" s="92"/>
      <c r="J26" s="92"/>
    </row>
    <row r="27" spans="3:10" ht="13">
      <c r="C27" s="93"/>
      <c r="D27" s="374" t="s">
        <v>59</v>
      </c>
      <c r="E27" s="375"/>
      <c r="F27" s="376"/>
      <c r="G27" s="377" t="s">
        <v>60</v>
      </c>
      <c r="H27" s="378"/>
      <c r="I27" s="379"/>
      <c r="J27" s="92"/>
    </row>
    <row r="28" spans="3:10" ht="40" customHeight="1">
      <c r="C28" s="369"/>
      <c r="D28" s="106" t="s">
        <v>102</v>
      </c>
      <c r="E28" s="370" t="s">
        <v>61</v>
      </c>
      <c r="F28" s="106" t="s">
        <v>62</v>
      </c>
      <c r="G28" s="370" t="s">
        <v>65</v>
      </c>
      <c r="H28" s="370" t="s">
        <v>63</v>
      </c>
      <c r="I28" s="370" t="s">
        <v>64</v>
      </c>
      <c r="J28" s="92"/>
    </row>
    <row r="29" spans="3:10" ht="13">
      <c r="C29" s="369"/>
      <c r="D29" s="107"/>
      <c r="E29" s="371"/>
      <c r="F29" s="108"/>
      <c r="G29" s="371"/>
      <c r="H29" s="371"/>
      <c r="I29" s="371"/>
      <c r="J29" s="92"/>
    </row>
    <row r="30" spans="3:10" ht="32.25" customHeight="1">
      <c r="C30" s="195" t="s">
        <v>103</v>
      </c>
      <c r="D30" s="97"/>
      <c r="E30" s="130"/>
      <c r="F30" s="131"/>
      <c r="G30" s="110"/>
      <c r="H30" s="110"/>
      <c r="I30" s="110"/>
      <c r="J30" s="92"/>
    </row>
    <row r="31" spans="3:10" ht="32.25" customHeight="1">
      <c r="C31" s="96" t="s">
        <v>13</v>
      </c>
      <c r="D31" s="97"/>
      <c r="E31" s="109"/>
      <c r="F31" s="128">
        <f>D31+D30-E31</f>
        <v>0</v>
      </c>
      <c r="G31" s="111"/>
      <c r="H31" s="111"/>
      <c r="I31" s="111">
        <f t="shared" ref="I31:I32" si="0">SUM(G31:H31)</f>
        <v>0</v>
      </c>
      <c r="J31" s="92"/>
    </row>
    <row r="32" spans="3:10" ht="32.25" customHeight="1">
      <c r="C32" s="99" t="s">
        <v>101</v>
      </c>
      <c r="D32" s="100"/>
      <c r="E32" s="109"/>
      <c r="F32" s="128">
        <f>F31+D32-E32</f>
        <v>0</v>
      </c>
      <c r="G32" s="112"/>
      <c r="H32" s="112"/>
      <c r="I32" s="111">
        <f t="shared" si="0"/>
        <v>0</v>
      </c>
      <c r="J32" s="92"/>
    </row>
    <row r="33" spans="3:12" ht="32.25" customHeight="1">
      <c r="C33" s="101"/>
      <c r="D33" s="113"/>
      <c r="E33" s="113"/>
      <c r="F33" s="114"/>
      <c r="G33" s="114"/>
      <c r="H33" s="114"/>
      <c r="I33" s="114"/>
      <c r="J33" s="105"/>
    </row>
    <row r="36" spans="3:12" ht="20.25" customHeight="1">
      <c r="C36" s="357" t="s">
        <v>113</v>
      </c>
      <c r="D36" s="358"/>
      <c r="E36" s="358"/>
      <c r="F36" s="358"/>
      <c r="G36" s="358"/>
      <c r="H36" s="358"/>
      <c r="I36" s="358"/>
      <c r="J36" s="358"/>
      <c r="K36" s="358"/>
      <c r="L36" s="359"/>
    </row>
    <row r="37" spans="3:12" ht="12.75" customHeight="1">
      <c r="C37" s="360"/>
      <c r="D37" s="361"/>
      <c r="E37" s="361"/>
      <c r="F37" s="361"/>
      <c r="G37" s="361"/>
      <c r="H37" s="361"/>
      <c r="I37" s="361"/>
      <c r="J37" s="361"/>
      <c r="K37" s="361"/>
      <c r="L37" s="362"/>
    </row>
    <row r="38" spans="3:12" ht="12.75" customHeight="1">
      <c r="C38" s="360"/>
      <c r="D38" s="361"/>
      <c r="E38" s="361"/>
      <c r="F38" s="361"/>
      <c r="G38" s="361"/>
      <c r="H38" s="361"/>
      <c r="I38" s="361"/>
      <c r="J38" s="361"/>
      <c r="K38" s="361"/>
      <c r="L38" s="362"/>
    </row>
    <row r="39" spans="3:12">
      <c r="C39" s="363"/>
      <c r="D39" s="364"/>
      <c r="E39" s="364"/>
      <c r="F39" s="364"/>
      <c r="G39" s="364"/>
      <c r="H39" s="364"/>
      <c r="I39" s="364"/>
      <c r="J39" s="364"/>
      <c r="K39" s="364"/>
      <c r="L39" s="365"/>
    </row>
    <row r="40" spans="3:12" ht="13">
      <c r="C40" s="36"/>
      <c r="D40" s="89"/>
      <c r="E40" s="89"/>
      <c r="F40" s="36"/>
      <c r="G40" s="89"/>
      <c r="H40" s="89"/>
      <c r="I40" s="89"/>
    </row>
    <row r="41" spans="3:12" ht="13">
      <c r="C41" s="36"/>
      <c r="D41" s="89"/>
      <c r="E41" s="89"/>
      <c r="F41" s="36"/>
      <c r="G41" s="89"/>
      <c r="H41" s="89"/>
      <c r="I41" s="89"/>
    </row>
    <row r="42" spans="3:12" ht="13">
      <c r="C42" s="36"/>
      <c r="D42" s="89"/>
      <c r="E42" s="89"/>
      <c r="F42" s="36"/>
      <c r="G42" s="89"/>
      <c r="H42" s="89"/>
      <c r="I42" s="89"/>
    </row>
    <row r="43" spans="3:12" ht="13">
      <c r="C43" s="36"/>
      <c r="D43" s="89"/>
      <c r="E43" s="89"/>
      <c r="F43" s="36"/>
      <c r="G43" s="89"/>
      <c r="H43" s="89"/>
      <c r="I43" s="89"/>
    </row>
    <row r="44" spans="3:12" ht="13">
      <c r="C44" s="36"/>
      <c r="D44" s="89"/>
      <c r="E44" s="89"/>
      <c r="F44" s="89"/>
      <c r="G44" s="89"/>
      <c r="H44" s="89"/>
      <c r="I44" s="89"/>
    </row>
    <row r="45" spans="3:12" ht="13">
      <c r="C45" s="36"/>
      <c r="D45" s="89"/>
      <c r="E45" s="89"/>
      <c r="F45" s="89"/>
      <c r="G45" s="89"/>
      <c r="H45" s="89"/>
      <c r="I45" s="89"/>
    </row>
    <row r="46" spans="3:12" ht="13">
      <c r="C46" s="36"/>
      <c r="D46" s="89"/>
      <c r="E46" s="89"/>
      <c r="F46" s="89"/>
      <c r="G46" s="89"/>
      <c r="H46" s="89"/>
      <c r="I46" s="89"/>
    </row>
  </sheetData>
  <mergeCells count="13">
    <mergeCell ref="C36:L39"/>
    <mergeCell ref="C4:G4"/>
    <mergeCell ref="C1:G1"/>
    <mergeCell ref="C28:C29"/>
    <mergeCell ref="E28:E29"/>
    <mergeCell ref="G28:G29"/>
    <mergeCell ref="H28:H29"/>
    <mergeCell ref="I28:I29"/>
    <mergeCell ref="C13:C14"/>
    <mergeCell ref="E13:E14"/>
    <mergeCell ref="F13:F14"/>
    <mergeCell ref="D27:F27"/>
    <mergeCell ref="G27:I27"/>
  </mergeCells>
  <pageMargins left="0.70866141732283472" right="0.70866141732283472" top="0.74803149606299213" bottom="0.74803149606299213" header="0.31496062992125984" footer="0.31496062992125984"/>
  <pageSetup paperSize="9" scale="61" orientation="portrait" cellComments="asDisplayed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etadata xmlns="http://www.objective.com/ecm/document/metadata/53D26341A57B383EE0540010E0463CCA" version="1.0.0">
  <systemFields>
    <field name="Objective-Id">
      <value order="0">A18294987</value>
    </field>
    <field name="Objective-Title">
      <value order="0">Strategic Housing Investment Plans (SHIPs) - 2017 SHIP -  Guidance - Tables - Final - 14 July 2017</value>
    </field>
    <field name="Objective-Description">
      <value order="0"/>
    </field>
    <field name="Objective-CreationStamp">
      <value order="0">2017-06-27T09:40:53Z</value>
    </field>
    <field name="Objective-IsApproved">
      <value order="0">false</value>
    </field>
    <field name="Objective-IsPublished">
      <value order="0">false</value>
    </field>
    <field name="Objective-DatePublished">
      <value order="0"/>
    </field>
    <field name="Objective-ModificationStamp">
      <value order="0">2017-07-14T13:38:08Z</value>
    </field>
    <field name="Objective-Owner">
      <value order="0">Ross, Alan A (U206714)</value>
    </field>
    <field name="Objective-Path">
      <value order="0">Objective Global Folder:SG File Plan:People, communities and living:Housing:General:Advice and policy: Housing - general:Strategic Housing Investment Plans (SHIPs): All Local Authorities: Advice and policy: Housing - general: 2014-2019</value>
    </field>
    <field name="Objective-Parent">
      <value order="0">Strategic Housing Investment Plans (SHIPs): All Local Authorities: Advice and policy: Housing - general: 2014-2019</value>
    </field>
    <field name="Objective-State">
      <value order="0">Being Drafted</value>
    </field>
    <field name="Objective-VersionId">
      <value order="0">vA25570862</value>
    </field>
    <field name="Objective-Version">
      <value order="0">0.9</value>
    </field>
    <field name="Objective-VersionNumber">
      <value order="0">9</value>
    </field>
    <field name="Objective-VersionComment">
      <value order="0"/>
    </field>
    <field name="Objective-FileNumber">
      <value order="0">qA386678</value>
    </field>
    <field name="Objective-Classification">
      <value order="0">OFFICIAL</value>
    </field>
    <field name="Objective-Caveats">
      <value order="0">Caveat for access to SG Fileplan</value>
    </field>
  </systemFields>
  <catalogues>
    <catalogue name="Document Type Catalogue" type="type" ori="id:cA35">
      <field name="Objective-Date Received">
        <value order="0"/>
      </field>
      <field name="Objective-Date of Original">
        <value order="0"/>
      </field>
      <field name="Objective-SG Web Publication - Category">
        <value order="0"/>
      </field>
      <field name="Objective-SG Web Publication - Category 2 Classification">
        <value order="0"/>
      </field>
    </catalogue>
  </catalogues>
</metadata>
</file>

<file path=customXml/itemProps1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53D26341A57B383EE0540010E0463CC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Table 1 - AHSP Years 1-5</vt:lpstr>
      <vt:lpstr>TABLE 2 - HIF PROJECTS</vt:lpstr>
      <vt:lpstr>TABLE 3 - HIF AFFORDABLE HSG</vt:lpstr>
      <vt:lpstr>TABLE 4 - NON-AHSP PROJECTS</vt:lpstr>
      <vt:lpstr>Table 5- CT &amp; Developer Cont</vt:lpstr>
      <vt:lpstr>'Table 1 - AHSP Years 1-5'!Print_Area</vt:lpstr>
      <vt:lpstr>'TABLE 2 - HIF PROJECTS'!Print_Area</vt:lpstr>
      <vt:lpstr>'Table 5- CT &amp; Developer Cont'!Print_Area</vt:lpstr>
    </vt:vector>
  </TitlesOfParts>
  <Company>Scottish Executive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u206714</dc:creator>
  <cp:lastModifiedBy>Jamie Dockery</cp:lastModifiedBy>
  <cp:lastPrinted>2024-10-24T12:15:22Z</cp:lastPrinted>
  <dcterms:created xsi:type="dcterms:W3CDTF">2013-02-05T14:15:13Z</dcterms:created>
  <dcterms:modified xsi:type="dcterms:W3CDTF">2024-10-30T14:42:23Z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bjective-Id">
    <vt:lpwstr>A18294987</vt:lpwstr>
  </property>
  <property fmtid="{D5CDD505-2E9C-101B-9397-08002B2CF9AE}" pid="3" name="Objective-Title">
    <vt:lpwstr>Strategic Housing Investment Plans (SHIPs) - 2017 SHIP -  Guidance - Tables - Final - 14 July 2017</vt:lpwstr>
  </property>
  <property fmtid="{D5CDD505-2E9C-101B-9397-08002B2CF9AE}" pid="4" name="Objective-Comment">
    <vt:lpwstr>
    </vt:lpwstr>
  </property>
  <property fmtid="{D5CDD505-2E9C-101B-9397-08002B2CF9AE}" pid="5" name="Objective-CreationStamp">
    <vt:filetime>2017-06-27T09:41:10Z</vt:filetime>
  </property>
  <property fmtid="{D5CDD505-2E9C-101B-9397-08002B2CF9AE}" pid="6" name="Objective-IsApproved">
    <vt:bool>false</vt:bool>
  </property>
  <property fmtid="{D5CDD505-2E9C-101B-9397-08002B2CF9AE}" pid="7" name="Objective-IsPublished">
    <vt:bool>false</vt:bool>
  </property>
  <property fmtid="{D5CDD505-2E9C-101B-9397-08002B2CF9AE}" pid="8" name="Objective-DatePublished">
    <vt:lpwstr>
    </vt:lpwstr>
  </property>
  <property fmtid="{D5CDD505-2E9C-101B-9397-08002B2CF9AE}" pid="9" name="Objective-ModificationStamp">
    <vt:filetime>2017-07-14T13:38:12Z</vt:filetime>
  </property>
  <property fmtid="{D5CDD505-2E9C-101B-9397-08002B2CF9AE}" pid="10" name="Objective-Owner">
    <vt:lpwstr>Ross, Alan A (U206714)</vt:lpwstr>
  </property>
  <property fmtid="{D5CDD505-2E9C-101B-9397-08002B2CF9AE}" pid="11" name="Objective-Path">
    <vt:lpwstr>Objective Global Folder:SG File Plan:People, communities and living:Housing:General:Advice and policy: Housing - general:Strategic Housing Investment Plans (SHIPs): All Local Authorities: Advice and policy: Housing - general: 2014-2019:</vt:lpwstr>
  </property>
  <property fmtid="{D5CDD505-2E9C-101B-9397-08002B2CF9AE}" pid="12" name="Objective-Parent">
    <vt:lpwstr>Strategic Housing Investment Plans (SHIPs): All Local Authorities: Advice and policy: Housing - general: 2014-2019</vt:lpwstr>
  </property>
  <property fmtid="{D5CDD505-2E9C-101B-9397-08002B2CF9AE}" pid="13" name="Objective-State">
    <vt:lpwstr>Being Drafted</vt:lpwstr>
  </property>
  <property fmtid="{D5CDD505-2E9C-101B-9397-08002B2CF9AE}" pid="14" name="Objective-Version">
    <vt:lpwstr>0.9</vt:lpwstr>
  </property>
  <property fmtid="{D5CDD505-2E9C-101B-9397-08002B2CF9AE}" pid="15" name="Objective-VersionNumber">
    <vt:r8>9</vt:r8>
  </property>
  <property fmtid="{D5CDD505-2E9C-101B-9397-08002B2CF9AE}" pid="16" name="Objective-VersionComment">
    <vt:lpwstr>
    </vt:lpwstr>
  </property>
  <property fmtid="{D5CDD505-2E9C-101B-9397-08002B2CF9AE}" pid="17" name="Objective-FileNumber">
    <vt:lpwstr>
    </vt:lpwstr>
  </property>
  <property fmtid="{D5CDD505-2E9C-101B-9397-08002B2CF9AE}" pid="18" name="Objective-Classification">
    <vt:lpwstr>[Inherited - OFFICIAL]</vt:lpwstr>
  </property>
  <property fmtid="{D5CDD505-2E9C-101B-9397-08002B2CF9AE}" pid="19" name="Objective-Caveats">
    <vt:lpwstr>
    </vt:lpwstr>
  </property>
  <property fmtid="{D5CDD505-2E9C-101B-9397-08002B2CF9AE}" pid="20" name="Objective-Date of Original [system]">
    <vt:lpwstr>
    </vt:lpwstr>
  </property>
  <property fmtid="{D5CDD505-2E9C-101B-9397-08002B2CF9AE}" pid="21" name="Objective-Date Received [system]">
    <vt:lpwstr>
    </vt:lpwstr>
  </property>
  <property fmtid="{D5CDD505-2E9C-101B-9397-08002B2CF9AE}" pid="22" name="Objective-SG Web Publication - Category [system]">
    <vt:lpwstr>
    </vt:lpwstr>
  </property>
  <property fmtid="{D5CDD505-2E9C-101B-9397-08002B2CF9AE}" pid="23" name="Objective-SG Web Publication - Category 2 Classification [system]">
    <vt:lpwstr>
    </vt:lpwstr>
  </property>
  <property fmtid="{D5CDD505-2E9C-101B-9397-08002B2CF9AE}" pid="24" name="Objective-Description">
    <vt:lpwstr>
    </vt:lpwstr>
  </property>
  <property fmtid="{D5CDD505-2E9C-101B-9397-08002B2CF9AE}" pid="25" name="Objective-VersionId">
    <vt:lpwstr>vA25570862</vt:lpwstr>
  </property>
  <property fmtid="{D5CDD505-2E9C-101B-9397-08002B2CF9AE}" pid="26" name="Objective-Date Received">
    <vt:lpwstr>
    </vt:lpwstr>
  </property>
  <property fmtid="{D5CDD505-2E9C-101B-9397-08002B2CF9AE}" pid="27" name="Objective-Date of Original">
    <vt:lpwstr>
    </vt:lpwstr>
  </property>
  <property fmtid="{D5CDD505-2E9C-101B-9397-08002B2CF9AE}" pid="28" name="Objective-SG Web Publication - Category">
    <vt:lpwstr>
    </vt:lpwstr>
  </property>
  <property fmtid="{D5CDD505-2E9C-101B-9397-08002B2CF9AE}" pid="29" name="Objective-SG Web Publication - Category 2 Classification">
    <vt:lpwstr>
    </vt:lpwstr>
  </property>
</Properties>
</file>